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11850" windowHeight="3390" firstSheet="1" activeTab="1"/>
  </bookViews>
  <sheets>
    <sheet name="Zařazení SCM - jaro 2004" sheetId="1" r:id="rId1"/>
    <sheet name="Zařazení SCM-zima 2004" sheetId="2" r:id="rId2"/>
    <sheet name="Návrh po hale" sheetId="3" r:id="rId3"/>
  </sheets>
  <definedNames/>
  <calcPr fullCalcOnLoad="1"/>
</workbook>
</file>

<file path=xl/sharedStrings.xml><?xml version="1.0" encoding="utf-8"?>
<sst xmlns="http://schemas.openxmlformats.org/spreadsheetml/2006/main" count="3467" uniqueCount="585">
  <si>
    <t>SCM:  Liberecký kraj</t>
  </si>
  <si>
    <t>Vedoucí trenér:  Petr Jeřábek</t>
  </si>
  <si>
    <t>Období:</t>
  </si>
  <si>
    <t>2003-04</t>
  </si>
  <si>
    <t>63,58</t>
  </si>
  <si>
    <t>61,38</t>
  </si>
  <si>
    <t>1:56,48</t>
  </si>
  <si>
    <t>Reichl</t>
  </si>
  <si>
    <t>17,85</t>
  </si>
  <si>
    <t xml:space="preserve">Bukvicová </t>
  </si>
  <si>
    <t>43,33</t>
  </si>
  <si>
    <t xml:space="preserve">Bělková </t>
  </si>
  <si>
    <t>37,02</t>
  </si>
  <si>
    <t xml:space="preserve">Šimunek </t>
  </si>
  <si>
    <t>Dominik</t>
  </si>
  <si>
    <t>4:21,58</t>
  </si>
  <si>
    <t xml:space="preserve">Podoláková </t>
  </si>
  <si>
    <t>5:14,0</t>
  </si>
  <si>
    <t>Kočí</t>
  </si>
  <si>
    <t>Vokoun</t>
  </si>
  <si>
    <t>Bradáč</t>
  </si>
  <si>
    <t>Dušan</t>
  </si>
  <si>
    <t>110 př. / výška</t>
  </si>
  <si>
    <t>15,06 / 207</t>
  </si>
  <si>
    <t>8,55</t>
  </si>
  <si>
    <t>15,02/203</t>
  </si>
  <si>
    <t>Pivoňkova 442</t>
  </si>
  <si>
    <t>Stráž nad Nisou</t>
  </si>
  <si>
    <t>463 03</t>
  </si>
  <si>
    <t>dusanbradac@click.cz</t>
  </si>
  <si>
    <t xml:space="preserve">Koldová </t>
  </si>
  <si>
    <t>11,80 / 564</t>
  </si>
  <si>
    <t>12,28 / 591</t>
  </si>
  <si>
    <t>3. (22)</t>
  </si>
  <si>
    <t>Ráž</t>
  </si>
  <si>
    <t>LIAZ Jablonec</t>
  </si>
  <si>
    <t>Dvojdomí 1</t>
  </si>
  <si>
    <t>400 07</t>
  </si>
  <si>
    <t>lucie.koldova@seznam.cz</t>
  </si>
  <si>
    <t xml:space="preserve">Kuncová </t>
  </si>
  <si>
    <t>3000 př. / 5000</t>
  </si>
  <si>
    <t>10:52,71</t>
  </si>
  <si>
    <t>10:12,10</t>
  </si>
  <si>
    <t>1. (22)</t>
  </si>
  <si>
    <t>vrch</t>
  </si>
  <si>
    <t>Ševčík</t>
  </si>
  <si>
    <t>Dvůr Králové</t>
  </si>
  <si>
    <t xml:space="preserve">Marešová </t>
  </si>
  <si>
    <t>koule / disk</t>
  </si>
  <si>
    <t>13,10</t>
  </si>
  <si>
    <t>13,06</t>
  </si>
  <si>
    <t>13,32 / 42,87</t>
  </si>
  <si>
    <t>Pod lipami 901</t>
  </si>
  <si>
    <t xml:space="preserve">Maška </t>
  </si>
  <si>
    <t>Maška</t>
  </si>
  <si>
    <t xml:space="preserve">Mráčková </t>
  </si>
  <si>
    <t>2:09,10</t>
  </si>
  <si>
    <t>2:08,6</t>
  </si>
  <si>
    <t>2:06,93</t>
  </si>
  <si>
    <t>3.(ž)</t>
  </si>
  <si>
    <t>1. (22), 2.( ž)</t>
  </si>
  <si>
    <t>Skácel</t>
  </si>
  <si>
    <t>ŠAK SG Jablonec n. N.</t>
  </si>
  <si>
    <t>Výšovice 164</t>
  </si>
  <si>
    <t>p. Vřesovice</t>
  </si>
  <si>
    <t>798 09</t>
  </si>
  <si>
    <t>Plecháč</t>
  </si>
  <si>
    <t>50,25</t>
  </si>
  <si>
    <t>48,46</t>
  </si>
  <si>
    <t>2. J</t>
  </si>
  <si>
    <t>Semčice 72</t>
  </si>
  <si>
    <t>294 46</t>
  </si>
  <si>
    <t xml:space="preserve">Skřivánková </t>
  </si>
  <si>
    <t>Blanka</t>
  </si>
  <si>
    <t>7-boj / 400 př.</t>
  </si>
  <si>
    <t>5024</t>
  </si>
  <si>
    <t>3523</t>
  </si>
  <si>
    <t>4847</t>
  </si>
  <si>
    <t>víceb.</t>
  </si>
  <si>
    <t>Lužická 9</t>
  </si>
  <si>
    <t>Jablonec n/N.</t>
  </si>
  <si>
    <t xml:space="preserve">Truksová </t>
  </si>
  <si>
    <t>3000 př.</t>
  </si>
  <si>
    <t>7:09,03 (2km př.)</t>
  </si>
  <si>
    <t>7:22,12/11:20,18</t>
  </si>
  <si>
    <t>J. Hory 29</t>
  </si>
  <si>
    <t xml:space="preserve">Vrba </t>
  </si>
  <si>
    <t>48,05</t>
  </si>
  <si>
    <t>47,85</t>
  </si>
  <si>
    <t>6.(m)</t>
  </si>
  <si>
    <t>2. (22)</t>
  </si>
  <si>
    <t>Puš</t>
  </si>
  <si>
    <t>Stavební 11</t>
  </si>
  <si>
    <t>466 06</t>
  </si>
  <si>
    <t>62,10</t>
  </si>
  <si>
    <t>Hruštice 1870</t>
  </si>
  <si>
    <t>Seznam závodníků v kategorii 20-22 let</t>
  </si>
  <si>
    <t>poř.</t>
  </si>
  <si>
    <t>příjmení</t>
  </si>
  <si>
    <t>jméno</t>
  </si>
  <si>
    <t>roč.</t>
  </si>
  <si>
    <t xml:space="preserve">  vpéči SCM</t>
  </si>
  <si>
    <t>disciplína</t>
  </si>
  <si>
    <t>výkon 2002</t>
  </si>
  <si>
    <t>výkon 2003</t>
  </si>
  <si>
    <t>Umístění na MČR</t>
  </si>
  <si>
    <t>Reprezentace ČR 2002</t>
  </si>
  <si>
    <t>osobní trenér</t>
  </si>
  <si>
    <t>sml.tren.SCm</t>
  </si>
  <si>
    <t>ved.tr.SCm</t>
  </si>
  <si>
    <t>Reg. v AO</t>
  </si>
  <si>
    <t>Adresa</t>
  </si>
  <si>
    <t>město</t>
  </si>
  <si>
    <t>PSČ</t>
  </si>
  <si>
    <t xml:space="preserve">Telefon </t>
  </si>
  <si>
    <t>Pohlaví</t>
  </si>
  <si>
    <t>mobil</t>
  </si>
  <si>
    <t>E-mail</t>
  </si>
  <si>
    <t>výška</t>
  </si>
  <si>
    <t>tretry-vel.</t>
  </si>
  <si>
    <t>poznámka</t>
  </si>
  <si>
    <t>od</t>
  </si>
  <si>
    <t>do</t>
  </si>
  <si>
    <t>(22,A,B,C)</t>
  </si>
  <si>
    <t>hala</t>
  </si>
  <si>
    <t>dráha</t>
  </si>
  <si>
    <t>dráha 2002</t>
  </si>
  <si>
    <t>hala 2003</t>
  </si>
  <si>
    <t>dráha 2003</t>
  </si>
  <si>
    <t>MU</t>
  </si>
  <si>
    <t>ME</t>
  </si>
  <si>
    <t>MS</t>
  </si>
  <si>
    <t>ostatní</t>
  </si>
  <si>
    <t>m/ž</t>
  </si>
  <si>
    <t>postavy</t>
  </si>
  <si>
    <t>cm</t>
  </si>
  <si>
    <t>druh treter</t>
  </si>
  <si>
    <t>Petra</t>
  </si>
  <si>
    <t>A</t>
  </si>
  <si>
    <t>2.</t>
  </si>
  <si>
    <t>m</t>
  </si>
  <si>
    <t>dálka / trojskok</t>
  </si>
  <si>
    <t>3.</t>
  </si>
  <si>
    <t>13.</t>
  </si>
  <si>
    <t>Petr</t>
  </si>
  <si>
    <t>Lenka</t>
  </si>
  <si>
    <t>B</t>
  </si>
  <si>
    <t>7.</t>
  </si>
  <si>
    <t>Ondřej</t>
  </si>
  <si>
    <t>Lucie</t>
  </si>
  <si>
    <t>Eliška</t>
  </si>
  <si>
    <t>Václav</t>
  </si>
  <si>
    <t>Tomáš</t>
  </si>
  <si>
    <t>C</t>
  </si>
  <si>
    <t>6.</t>
  </si>
  <si>
    <t>Martin</t>
  </si>
  <si>
    <t>koule</t>
  </si>
  <si>
    <t>5.</t>
  </si>
  <si>
    <t>10.</t>
  </si>
  <si>
    <t>Jan</t>
  </si>
  <si>
    <t>9.</t>
  </si>
  <si>
    <t>11.</t>
  </si>
  <si>
    <t>Kateřina</t>
  </si>
  <si>
    <t>12.</t>
  </si>
  <si>
    <t>4.</t>
  </si>
  <si>
    <t>Barbora</t>
  </si>
  <si>
    <t>oštěp</t>
  </si>
  <si>
    <t>1.</t>
  </si>
  <si>
    <t>tyč</t>
  </si>
  <si>
    <t>chůze</t>
  </si>
  <si>
    <t>trojskok</t>
  </si>
  <si>
    <t>David</t>
  </si>
  <si>
    <t>8.</t>
  </si>
  <si>
    <t>kladivo</t>
  </si>
  <si>
    <t>300</t>
  </si>
  <si>
    <t>Jakub</t>
  </si>
  <si>
    <t>Lukáš</t>
  </si>
  <si>
    <t>Veronika</t>
  </si>
  <si>
    <t>Jiří</t>
  </si>
  <si>
    <t>Michal</t>
  </si>
  <si>
    <t>Zuzana</t>
  </si>
  <si>
    <t>Libor</t>
  </si>
  <si>
    <t>ž</t>
  </si>
  <si>
    <t>Zdeněk</t>
  </si>
  <si>
    <t>Monika</t>
  </si>
  <si>
    <t>13</t>
  </si>
  <si>
    <t>disk</t>
  </si>
  <si>
    <t>Pavel</t>
  </si>
  <si>
    <t>Eva</t>
  </si>
  <si>
    <t>10</t>
  </si>
  <si>
    <t>sprint</t>
  </si>
  <si>
    <t>nemoc</t>
  </si>
  <si>
    <t>11,5</t>
  </si>
  <si>
    <t>Novotný</t>
  </si>
  <si>
    <t>Bašťovanská</t>
  </si>
  <si>
    <t>57,20</t>
  </si>
  <si>
    <t>57,08</t>
  </si>
  <si>
    <t>Cikán</t>
  </si>
  <si>
    <t>Jeřábek</t>
  </si>
  <si>
    <t>LIAZ Jablonec n. N.</t>
  </si>
  <si>
    <t>Vysoká 29</t>
  </si>
  <si>
    <t>Jablonec nad Nisou</t>
  </si>
  <si>
    <t>466 02</t>
  </si>
  <si>
    <t>lucka.basta@atlas.cz</t>
  </si>
  <si>
    <t>8</t>
  </si>
  <si>
    <t xml:space="preserve">Bukvic </t>
  </si>
  <si>
    <t>58,07</t>
  </si>
  <si>
    <t>Král</t>
  </si>
  <si>
    <t>AC Turnov</t>
  </si>
  <si>
    <t>Turnov</t>
  </si>
  <si>
    <t>bukvicp@seznam.cz</t>
  </si>
  <si>
    <t>13,5</t>
  </si>
  <si>
    <t xml:space="preserve">Dufková </t>
  </si>
  <si>
    <t>disk / koule</t>
  </si>
  <si>
    <t>13,63</t>
  </si>
  <si>
    <t>11,47</t>
  </si>
  <si>
    <t>44,71</t>
  </si>
  <si>
    <t>Frýba</t>
  </si>
  <si>
    <t>Jenček</t>
  </si>
  <si>
    <t>TJ AC Jičín</t>
  </si>
  <si>
    <t>Přátelství 495</t>
  </si>
  <si>
    <t>Jičín</t>
  </si>
  <si>
    <t>506 01</t>
  </si>
  <si>
    <t xml:space="preserve">Kovář </t>
  </si>
  <si>
    <t>58,83</t>
  </si>
  <si>
    <t>Vesec 39</t>
  </si>
  <si>
    <t>Mírová pod Kozákovem</t>
  </si>
  <si>
    <t>512 54</t>
  </si>
  <si>
    <t>pracka_johny@seznam.cz</t>
  </si>
  <si>
    <t xml:space="preserve">Linhard </t>
  </si>
  <si>
    <t>koule, disk</t>
  </si>
  <si>
    <t>16,82</t>
  </si>
  <si>
    <t>17,38 / 45,13</t>
  </si>
  <si>
    <t>15,60</t>
  </si>
  <si>
    <t>16,30 / 50,38</t>
  </si>
  <si>
    <t>Křtěn, Maška</t>
  </si>
  <si>
    <t>Arbesova 8</t>
  </si>
  <si>
    <t>466 04</t>
  </si>
  <si>
    <t>ko/di</t>
  </si>
  <si>
    <t xml:space="preserve">Louda </t>
  </si>
  <si>
    <t>57,62</t>
  </si>
  <si>
    <t>Hlaváč</t>
  </si>
  <si>
    <t>AŠ Mladá Boleslav</t>
  </si>
  <si>
    <t>Bojetice 91</t>
  </si>
  <si>
    <t>Dobrovice</t>
  </si>
  <si>
    <t xml:space="preserve">Medlík </t>
  </si>
  <si>
    <t>2:00,97</t>
  </si>
  <si>
    <t>Truksa</t>
  </si>
  <si>
    <t>Liberecká 52</t>
  </si>
  <si>
    <t>466 01</t>
  </si>
  <si>
    <t xml:space="preserve">Tomíček </t>
  </si>
  <si>
    <t>16,68</t>
  </si>
  <si>
    <t>16,70</t>
  </si>
  <si>
    <t>Machura</t>
  </si>
  <si>
    <t>Mozartova 12</t>
  </si>
  <si>
    <t>Trejbalová</t>
  </si>
  <si>
    <t>Antonie</t>
  </si>
  <si>
    <t>18:10,0</t>
  </si>
  <si>
    <t>18:49,88</t>
  </si>
  <si>
    <t>31,20,12</t>
  </si>
  <si>
    <t>Trejbal</t>
  </si>
  <si>
    <t>Németh</t>
  </si>
  <si>
    <t>AC Česká Lípa</t>
  </si>
  <si>
    <t>Lovosice</t>
  </si>
  <si>
    <t xml:space="preserve">Vaníčková </t>
  </si>
  <si>
    <t>345</t>
  </si>
  <si>
    <t>360</t>
  </si>
  <si>
    <t>370</t>
  </si>
  <si>
    <t>EYOF</t>
  </si>
  <si>
    <t>Kopřiva</t>
  </si>
  <si>
    <t>ŠSK Jablonné v P.</t>
  </si>
  <si>
    <t>Markvartice 228</t>
  </si>
  <si>
    <t>Jablonné v Podj.</t>
  </si>
  <si>
    <t>471 25</t>
  </si>
  <si>
    <t>disk. koule</t>
  </si>
  <si>
    <t>38,23</t>
  </si>
  <si>
    <t>12,00</t>
  </si>
  <si>
    <t xml:space="preserve">Viker </t>
  </si>
  <si>
    <t>26:38,28</t>
  </si>
  <si>
    <t xml:space="preserve">Beňová </t>
  </si>
  <si>
    <t>Marcela</t>
  </si>
  <si>
    <t>18:52,53</t>
  </si>
  <si>
    <t>18:38,10</t>
  </si>
  <si>
    <t xml:space="preserve">Čermáková </t>
  </si>
  <si>
    <t>Kristýna</t>
  </si>
  <si>
    <t>43,49</t>
  </si>
  <si>
    <t>44,56</t>
  </si>
  <si>
    <t>7</t>
  </si>
  <si>
    <t xml:space="preserve">Dědeček </t>
  </si>
  <si>
    <t>Jaromír</t>
  </si>
  <si>
    <t>3000/2000př.</t>
  </si>
  <si>
    <t>9:42,28</t>
  </si>
  <si>
    <t>6:30,04</t>
  </si>
  <si>
    <t>Drahoňovský</t>
  </si>
  <si>
    <t>Výšinka 1901</t>
  </si>
  <si>
    <t>511 01</t>
  </si>
  <si>
    <t>jdedecek@tiscali.cz</t>
  </si>
  <si>
    <t>9,5</t>
  </si>
  <si>
    <t>MD</t>
  </si>
  <si>
    <t xml:space="preserve">Došková </t>
  </si>
  <si>
    <t>11:12,86</t>
  </si>
  <si>
    <t>Horní Počaply 85</t>
  </si>
  <si>
    <t>Fedor</t>
  </si>
  <si>
    <t>2:01,27</t>
  </si>
  <si>
    <t>2:01,54</t>
  </si>
  <si>
    <t>Pivrnec</t>
  </si>
  <si>
    <t>5.května 708</t>
  </si>
  <si>
    <t>Lomnice n.P.</t>
  </si>
  <si>
    <t>10,5</t>
  </si>
  <si>
    <t xml:space="preserve">Feher </t>
  </si>
  <si>
    <t>Kubíček</t>
  </si>
  <si>
    <t>TJ Rumburk</t>
  </si>
  <si>
    <t xml:space="preserve">Ginzel </t>
  </si>
  <si>
    <t xml:space="preserve">Hájková </t>
  </si>
  <si>
    <t>200, 400</t>
  </si>
  <si>
    <t>42,49</t>
  </si>
  <si>
    <t>40,97</t>
  </si>
  <si>
    <t>Rovná 336</t>
  </si>
  <si>
    <t>Jablonec n.N.</t>
  </si>
  <si>
    <t>468 01</t>
  </si>
  <si>
    <t>elisski@seznam.cz</t>
  </si>
  <si>
    <t>Halíř</t>
  </si>
  <si>
    <t>Zbyněk</t>
  </si>
  <si>
    <t>15,39</t>
  </si>
  <si>
    <t>15,33</t>
  </si>
  <si>
    <t>S.K.Neumana 285</t>
  </si>
  <si>
    <t>Mladá Boleslav</t>
  </si>
  <si>
    <t>293 01</t>
  </si>
  <si>
    <t xml:space="preserve">Holbová </t>
  </si>
  <si>
    <t>koule/ kladivo</t>
  </si>
  <si>
    <t>12,61</t>
  </si>
  <si>
    <t>31,75</t>
  </si>
  <si>
    <t xml:space="preserve">Horáková </t>
  </si>
  <si>
    <t>Tereza</t>
  </si>
  <si>
    <t>165</t>
  </si>
  <si>
    <t xml:space="preserve">Hradecká </t>
  </si>
  <si>
    <t>Jitka</t>
  </si>
  <si>
    <t>5:09,81</t>
  </si>
  <si>
    <t xml:space="preserve">Janda </t>
  </si>
  <si>
    <t>56,22</t>
  </si>
  <si>
    <t>Matoušek</t>
  </si>
  <si>
    <t xml:space="preserve">Kartousová </t>
  </si>
  <si>
    <t>7-boj / 100 př.</t>
  </si>
  <si>
    <t>15,32</t>
  </si>
  <si>
    <t>4 414</t>
  </si>
  <si>
    <t>Jandová</t>
  </si>
  <si>
    <t>Raisova 8</t>
  </si>
  <si>
    <t xml:space="preserve">Kašíková </t>
  </si>
  <si>
    <t>100, 200</t>
  </si>
  <si>
    <t>19,48</t>
  </si>
  <si>
    <t>12,66</t>
  </si>
  <si>
    <t>Lužany 210</t>
  </si>
  <si>
    <t>507 06</t>
  </si>
  <si>
    <t>kasikovi@c-box.cz</t>
  </si>
  <si>
    <t xml:space="preserve">Knejp </t>
  </si>
  <si>
    <t>Ivo</t>
  </si>
  <si>
    <t>tyč, víceboj</t>
  </si>
  <si>
    <t>350 / 4 586</t>
  </si>
  <si>
    <t>Knejp</t>
  </si>
  <si>
    <t xml:space="preserve">Kozelka </t>
  </si>
  <si>
    <t>Antonín</t>
  </si>
  <si>
    <t>25:32,09</t>
  </si>
  <si>
    <t>DQ</t>
  </si>
  <si>
    <t>K Zastávce 103/4</t>
  </si>
  <si>
    <t>Rumburk</t>
  </si>
  <si>
    <t>408 01</t>
  </si>
  <si>
    <t>a.kozelka@seznam.cz</t>
  </si>
  <si>
    <t xml:space="preserve">Malec </t>
  </si>
  <si>
    <t>192</t>
  </si>
  <si>
    <t>Špoták</t>
  </si>
  <si>
    <t xml:space="preserve">Marková </t>
  </si>
  <si>
    <t>37,10</t>
  </si>
  <si>
    <t>40,04</t>
  </si>
  <si>
    <t>AC Slovan Liberec</t>
  </si>
  <si>
    <t>Krátká 445</t>
  </si>
  <si>
    <t>Vrchlabí</t>
  </si>
  <si>
    <t xml:space="preserve">Mrklas </t>
  </si>
  <si>
    <t>Luboš</t>
  </si>
  <si>
    <t>4:18,60</t>
  </si>
  <si>
    <t>10-boj</t>
  </si>
  <si>
    <t>4 457</t>
  </si>
  <si>
    <t>6 529</t>
  </si>
  <si>
    <t>Burianova 914/1</t>
  </si>
  <si>
    <t>Liberec 6</t>
  </si>
  <si>
    <t>460 06</t>
  </si>
  <si>
    <t>javelin</t>
  </si>
  <si>
    <t xml:space="preserve">Paříková </t>
  </si>
  <si>
    <t>Nikola</t>
  </si>
  <si>
    <t>oštěp, 7-boj</t>
  </si>
  <si>
    <t>9,57 - 60př.</t>
  </si>
  <si>
    <t>16,14 - 100př.</t>
  </si>
  <si>
    <t>3 303</t>
  </si>
  <si>
    <t>38,05</t>
  </si>
  <si>
    <t>Stavbařů 11</t>
  </si>
  <si>
    <t>607 712 833</t>
  </si>
  <si>
    <t>adidaswomen@seznam.cz</t>
  </si>
  <si>
    <t xml:space="preserve">Pecháček </t>
  </si>
  <si>
    <t>13,82</t>
  </si>
  <si>
    <t>15,63</t>
  </si>
  <si>
    <t>LIAZ Jablonec n.N.</t>
  </si>
  <si>
    <t xml:space="preserve">Řezníčková </t>
  </si>
  <si>
    <t>60, 150</t>
  </si>
  <si>
    <t xml:space="preserve">8,16 </t>
  </si>
  <si>
    <t>7,99 / 19,02</t>
  </si>
  <si>
    <t xml:space="preserve">Sobotka </t>
  </si>
  <si>
    <t>5 720</t>
  </si>
  <si>
    <t>4 252</t>
  </si>
  <si>
    <t>15,80</t>
  </si>
  <si>
    <t>Husova 204</t>
  </si>
  <si>
    <t xml:space="preserve">Syřiště </t>
  </si>
  <si>
    <t>2:08,68</t>
  </si>
  <si>
    <t>2:05,30</t>
  </si>
  <si>
    <t>Lužická 759</t>
  </si>
  <si>
    <t>Nová Paka</t>
  </si>
  <si>
    <t>509 01</t>
  </si>
  <si>
    <t xml:space="preserve">Šála </t>
  </si>
  <si>
    <t>46,40</t>
  </si>
  <si>
    <t xml:space="preserve">Tvrzník </t>
  </si>
  <si>
    <t>Stanislav</t>
  </si>
  <si>
    <t>17:09,47</t>
  </si>
  <si>
    <t>16:46,33</t>
  </si>
  <si>
    <t>Párys</t>
  </si>
  <si>
    <t xml:space="preserve">Vojtíšek </t>
  </si>
  <si>
    <t>110 př.</t>
  </si>
  <si>
    <t>9,17</t>
  </si>
  <si>
    <t>15,57</t>
  </si>
  <si>
    <t>15,25</t>
  </si>
  <si>
    <t>Dobiášova 862</t>
  </si>
  <si>
    <t>723 072 242</t>
  </si>
  <si>
    <t>11</t>
  </si>
  <si>
    <t xml:space="preserve">Závůrková </t>
  </si>
  <si>
    <t>koule/disk</t>
  </si>
  <si>
    <t>35,82</t>
  </si>
  <si>
    <t xml:space="preserve">Český </t>
  </si>
  <si>
    <t>380</t>
  </si>
  <si>
    <t>Podhorská 122</t>
  </si>
  <si>
    <t>mike-czech@seznam.cz</t>
  </si>
  <si>
    <t>LJ</t>
  </si>
  <si>
    <t xml:space="preserve">Gaisl </t>
  </si>
  <si>
    <t>2000 př.</t>
  </si>
  <si>
    <t>6:13,22</t>
  </si>
  <si>
    <t>4:32,25</t>
  </si>
  <si>
    <t>Pasecká 27</t>
  </si>
  <si>
    <t>l.gaisl@seznam.cz</t>
  </si>
  <si>
    <t>8,5</t>
  </si>
  <si>
    <t xml:space="preserve">Hašek </t>
  </si>
  <si>
    <t>19,03</t>
  </si>
  <si>
    <t xml:space="preserve">Havlová </t>
  </si>
  <si>
    <t>100 př.</t>
  </si>
  <si>
    <t>9,41</t>
  </si>
  <si>
    <t>14,99</t>
  </si>
  <si>
    <t>J. Palacha 1125</t>
  </si>
  <si>
    <t xml:space="preserve">Hodboď </t>
  </si>
  <si>
    <t>4:07,5</t>
  </si>
  <si>
    <t>Šebelka J.</t>
  </si>
  <si>
    <t xml:space="preserve">Lačný </t>
  </si>
  <si>
    <t>Matěj</t>
  </si>
  <si>
    <t>2:04,35</t>
  </si>
  <si>
    <t>8R - 22.</t>
  </si>
  <si>
    <t>Okružní 2673</t>
  </si>
  <si>
    <t>Česká Lípa</t>
  </si>
  <si>
    <t>470 01</t>
  </si>
  <si>
    <t>776 608 819</t>
  </si>
  <si>
    <t>Láfová</t>
  </si>
  <si>
    <t>Michala</t>
  </si>
  <si>
    <t xml:space="preserve">Měchurová </t>
  </si>
  <si>
    <t>TJ Jiskra Nový Bor</t>
  </si>
  <si>
    <t>Nikenday</t>
  </si>
  <si>
    <t>38,13</t>
  </si>
  <si>
    <t xml:space="preserve">Pflegerová </t>
  </si>
  <si>
    <t>zraněn</t>
  </si>
  <si>
    <t xml:space="preserve">Staněk </t>
  </si>
  <si>
    <t xml:space="preserve">Střelec </t>
  </si>
  <si>
    <t>42,07</t>
  </si>
  <si>
    <t>Šorejsová</t>
  </si>
  <si>
    <t>14,98</t>
  </si>
  <si>
    <t xml:space="preserve">Vedralová </t>
  </si>
  <si>
    <t>2:21,87</t>
  </si>
  <si>
    <t>Ústí nad Labem</t>
  </si>
  <si>
    <t>6</t>
  </si>
  <si>
    <t xml:space="preserve">Braha </t>
  </si>
  <si>
    <t>190</t>
  </si>
  <si>
    <t xml:space="preserve">Bryknerová </t>
  </si>
  <si>
    <t>Sára</t>
  </si>
  <si>
    <t>Šindelář</t>
  </si>
  <si>
    <t>AC TJ Jičín</t>
  </si>
  <si>
    <t>45,48</t>
  </si>
  <si>
    <t>2:05,35</t>
  </si>
  <si>
    <t>13,29/40,47</t>
  </si>
  <si>
    <t>160</t>
  </si>
  <si>
    <t>Konop</t>
  </si>
  <si>
    <t>4:47,71</t>
  </si>
  <si>
    <t>4:48,94</t>
  </si>
  <si>
    <t>11,38 / 22,97</t>
  </si>
  <si>
    <t>1:55,59</t>
  </si>
  <si>
    <t>4:16,42</t>
  </si>
  <si>
    <t>2:02,87</t>
  </si>
  <si>
    <t>Seznam zařazených do SCM</t>
  </si>
  <si>
    <t>Tvrdík</t>
  </si>
  <si>
    <t>800m</t>
  </si>
  <si>
    <t>4:32,81</t>
  </si>
  <si>
    <t>4:26,64</t>
  </si>
  <si>
    <t>2:04,60</t>
  </si>
  <si>
    <t>Dolní Libchava 18</t>
  </si>
  <si>
    <t>M</t>
  </si>
  <si>
    <t>728 240 968</t>
  </si>
  <si>
    <t>Soukalová</t>
  </si>
  <si>
    <t>60m</t>
  </si>
  <si>
    <t>8,03</t>
  </si>
  <si>
    <t>7,97</t>
  </si>
  <si>
    <t>x</t>
  </si>
  <si>
    <t>Vorel</t>
  </si>
  <si>
    <t>Sládek</t>
  </si>
  <si>
    <t>Chotusice 22</t>
  </si>
  <si>
    <t>Ž</t>
  </si>
  <si>
    <t>hala 2004</t>
  </si>
  <si>
    <t>2004</t>
  </si>
  <si>
    <t xml:space="preserve">2. </t>
  </si>
  <si>
    <t>8R - 20.</t>
  </si>
  <si>
    <t>3R - 11</t>
  </si>
  <si>
    <t>5R - 9.</t>
  </si>
  <si>
    <t>3R - 15.</t>
  </si>
  <si>
    <t>2R - 7.</t>
  </si>
  <si>
    <t>M - ČR v hale</t>
  </si>
  <si>
    <t>zraněna</t>
  </si>
  <si>
    <t>2. Dci   15,60</t>
  </si>
  <si>
    <t>4. Jři    16,16</t>
  </si>
  <si>
    <t>3. Dci    24:35,46</t>
  </si>
  <si>
    <t>0 (tři přešlapy?)</t>
  </si>
  <si>
    <t>2. Jky   375</t>
  </si>
  <si>
    <t>2. Jky   Ko12,98</t>
  </si>
  <si>
    <t>6. Dky   12,86</t>
  </si>
  <si>
    <t>vyřadit (zanechala záv.)</t>
  </si>
  <si>
    <t>10. Jky   2971 b.</t>
  </si>
  <si>
    <t>vyř. v R (20.)  2:03,67</t>
  </si>
  <si>
    <t>6.   Jky   3191 b.</t>
  </si>
  <si>
    <t>??</t>
  </si>
  <si>
    <t>2. Dky    14,00</t>
  </si>
  <si>
    <t>3. Dci   195</t>
  </si>
  <si>
    <t>1. žci  15,44</t>
  </si>
  <si>
    <t>4.  Jři   4 529 b.</t>
  </si>
  <si>
    <t>vyř. v R (11.) 26,94 /8,22</t>
  </si>
  <si>
    <t>vyř. v R (9.)   2:03,72</t>
  </si>
  <si>
    <t>9. Jři   380   víceb. DNF</t>
  </si>
  <si>
    <t xml:space="preserve">DQ </t>
  </si>
  <si>
    <t>13. Dky   155</t>
  </si>
  <si>
    <t>5. Dky  18:35,61</t>
  </si>
  <si>
    <t>vyř. v R (15.)  51,99</t>
  </si>
  <si>
    <t>3. Dci   4:21,60</t>
  </si>
  <si>
    <t>7. žky  43,60</t>
  </si>
  <si>
    <t>4. Dky  10:36,42</t>
  </si>
  <si>
    <t>1. žky  7,86 / 18,67</t>
  </si>
  <si>
    <t>60m , 150m</t>
  </si>
  <si>
    <t>13. Jři  4:20,95</t>
  </si>
  <si>
    <t>5. Dci   380</t>
  </si>
  <si>
    <t>9. Dci   ko 13,33</t>
  </si>
  <si>
    <t>3. Dky   280</t>
  </si>
  <si>
    <t>9. Dci  4:24,62</t>
  </si>
  <si>
    <t>vyřadit - lyžařka</t>
  </si>
  <si>
    <t>vyřadit - trén. morálka</t>
  </si>
  <si>
    <t>2. žky   9,06</t>
  </si>
  <si>
    <t>5. Dky   4:50,50</t>
  </si>
  <si>
    <t>vyř. ze zdr. důvodů</t>
  </si>
  <si>
    <t>5.  12,42</t>
  </si>
  <si>
    <t>8.   3371 b.</t>
  </si>
  <si>
    <t>100,200m</t>
  </si>
  <si>
    <t>Markéta</t>
  </si>
  <si>
    <t>3km chůze</t>
  </si>
  <si>
    <t>2. Dky   18:00,61</t>
  </si>
  <si>
    <t>Jeřábek / Párys</t>
  </si>
  <si>
    <t xml:space="preserve">Kuba </t>
  </si>
  <si>
    <t>1. žci   350</t>
  </si>
  <si>
    <t>5.ZŠ Jablonec</t>
  </si>
  <si>
    <t>Nově zařadit k 15.3.04</t>
  </si>
  <si>
    <t xml:space="preserve">Pertl </t>
  </si>
  <si>
    <t>60 / 150m</t>
  </si>
  <si>
    <t>2.  žci   17,96</t>
  </si>
  <si>
    <t>Řezáč</t>
  </si>
  <si>
    <t>Miroslav</t>
  </si>
  <si>
    <t>1500 / 3000 (př.)</t>
  </si>
  <si>
    <t>6. Dci  4:22,97</t>
  </si>
  <si>
    <t xml:space="preserve">Pospíšil </t>
  </si>
  <si>
    <t>2000m př.</t>
  </si>
  <si>
    <t>6:23,94</t>
  </si>
  <si>
    <t>Seznam zařazených do SCM - návrh k 15.3.04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</si>
</sst>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0"/>
    <numFmt numFmtId="166" formatCode="m:ss.00"/>
    <numFmt numFmtId="167" formatCode="0.000"/>
    <numFmt numFmtId="168" formatCode="0.0"/>
    <numFmt numFmtId="169" formatCode="d/m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&quot;;[Red]#,##0\ &quot;Kč&quot;"/>
    <numFmt numFmtId="174" formatCode="#,##0\ &quot;Kč&quot;"/>
    <numFmt numFmtId="175" formatCode="#,##0;[Red]#,##0"/>
    <numFmt numFmtId="176" formatCode="#,##0.0\ &quot;Kč&quot;;[Red]#,##0.0\ &quot;Kč&quot;"/>
    <numFmt numFmtId="177" formatCode="#,##0.00\ &quot;Kč&quot;;[Red]#,##0.00\ &quot;Kč&quot;"/>
    <numFmt numFmtId="178" formatCode="#,##0.00;[Red]#,##0.00"/>
  </numFmts>
  <fonts count="1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name val="Times New Roman CE"/>
      <family val="0"/>
    </font>
    <font>
      <b/>
      <sz val="1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6" fillId="0" borderId="0" xfId="20" applyFont="1" applyBorder="1">
      <alignment/>
      <protection/>
    </xf>
    <xf numFmtId="0" fontId="7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164" fontId="0" fillId="0" borderId="19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164" fontId="0" fillId="0" borderId="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64" fontId="0" fillId="0" borderId="19" xfId="0" applyNumberFormat="1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shrinkToFit="1"/>
    </xf>
    <xf numFmtId="0" fontId="0" fillId="0" borderId="2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5" fillId="0" borderId="0" xfId="20" applyFont="1" applyBorder="1" applyAlignment="1">
      <alignment horizontal="center"/>
      <protection/>
    </xf>
    <xf numFmtId="49" fontId="0" fillId="0" borderId="0" xfId="20" applyNumberFormat="1" applyFont="1" applyBorder="1" applyAlignment="1">
      <alignment horizontal="center"/>
      <protection/>
    </xf>
    <xf numFmtId="49" fontId="5" fillId="0" borderId="0" xfId="20" applyNumberFormat="1" applyFont="1" applyBorder="1" applyAlignment="1">
      <alignment horizontal="center"/>
      <protection/>
    </xf>
    <xf numFmtId="49" fontId="5" fillId="0" borderId="0" xfId="20" applyNumberFormat="1" applyFont="1" applyBorder="1">
      <alignment/>
      <protection/>
    </xf>
    <xf numFmtId="0" fontId="5" fillId="0" borderId="0" xfId="20" applyFont="1" applyBorder="1">
      <alignment/>
      <protection/>
    </xf>
    <xf numFmtId="3" fontId="3" fillId="0" borderId="22" xfId="0" applyNumberFormat="1" applyFont="1" applyFill="1" applyBorder="1" applyAlignment="1">
      <alignment horizontal="left"/>
    </xf>
    <xf numFmtId="0" fontId="3" fillId="3" borderId="2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left"/>
    </xf>
    <xf numFmtId="49" fontId="3" fillId="3" borderId="20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49" fontId="3" fillId="2" borderId="32" xfId="0" applyNumberFormat="1" applyFont="1" applyFill="1" applyBorder="1" applyAlignment="1">
      <alignment horizontal="center"/>
    </xf>
    <xf numFmtId="49" fontId="3" fillId="2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3" fillId="4" borderId="20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/>
    </xf>
    <xf numFmtId="49" fontId="3" fillId="4" borderId="20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left"/>
    </xf>
    <xf numFmtId="49" fontId="3" fillId="4" borderId="7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64" fontId="3" fillId="0" borderId="11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seznam k 30.10.0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zoomScale="75" zoomScaleNormal="75" workbookViewId="0" topLeftCell="A1">
      <selection activeCell="H70" sqref="H70"/>
    </sheetView>
  </sheetViews>
  <sheetFormatPr defaultColWidth="9.00390625" defaultRowHeight="12" customHeight="1"/>
  <cols>
    <col min="1" max="1" width="4.375" style="54" customWidth="1"/>
    <col min="2" max="2" width="21.875" style="55" customWidth="1"/>
    <col min="3" max="3" width="10.125" style="55" customWidth="1"/>
    <col min="4" max="4" width="8.75390625" style="54" customWidth="1"/>
    <col min="5" max="5" width="0.12890625" style="54" customWidth="1"/>
    <col min="6" max="6" width="7.75390625" style="54" hidden="1" customWidth="1"/>
    <col min="7" max="7" width="7.75390625" style="56" customWidth="1"/>
    <col min="8" max="8" width="21.875" style="57" customWidth="1"/>
    <col min="9" max="10" width="14.875" style="58" customWidth="1"/>
    <col min="11" max="14" width="14.625" style="54" customWidth="1"/>
    <col min="15" max="15" width="10.00390625" style="54" customWidth="1"/>
    <col min="16" max="17" width="7.75390625" style="54" customWidth="1"/>
    <col min="18" max="18" width="6.75390625" style="54" customWidth="1"/>
    <col min="19" max="19" width="15.00390625" style="54" customWidth="1"/>
    <col min="20" max="20" width="12.75390625" style="57" customWidth="1"/>
    <col min="21" max="21" width="12.75390625" style="60" customWidth="1"/>
    <col min="22" max="22" width="20.75390625" style="61" customWidth="1"/>
    <col min="23" max="23" width="26.125" style="57" customWidth="1"/>
    <col min="24" max="24" width="15.75390625" style="57" customWidth="1"/>
    <col min="25" max="25" width="9.00390625" style="62" customWidth="1"/>
    <col min="26" max="26" width="11.75390625" style="57" customWidth="1"/>
    <col min="27" max="27" width="8.875" style="54" customWidth="1"/>
    <col min="28" max="28" width="11.875" style="57" customWidth="1"/>
    <col min="29" max="29" width="18.25390625" style="57" customWidth="1"/>
    <col min="30" max="30" width="8.125" style="54" customWidth="1"/>
    <col min="31" max="31" width="9.25390625" style="58" customWidth="1"/>
    <col min="32" max="32" width="10.375" style="54" customWidth="1"/>
    <col min="33" max="33" width="4.375" style="54" customWidth="1"/>
    <col min="34" max="16384" width="9.125" style="55" customWidth="1"/>
  </cols>
  <sheetData>
    <row r="1" spans="1:26" s="134" customFormat="1" ht="23.25">
      <c r="A1" s="130"/>
      <c r="B1" s="63" t="s">
        <v>0</v>
      </c>
      <c r="C1" s="63"/>
      <c r="D1" s="130"/>
      <c r="E1" s="130"/>
      <c r="F1" s="130"/>
      <c r="G1" s="130"/>
      <c r="H1" s="64" t="s">
        <v>1</v>
      </c>
      <c r="I1" s="132"/>
      <c r="J1" s="63" t="s">
        <v>497</v>
      </c>
      <c r="K1" s="133"/>
      <c r="L1" s="133"/>
      <c r="M1" s="133"/>
      <c r="N1" s="133"/>
      <c r="O1" s="133"/>
      <c r="Q1" s="66"/>
      <c r="R1" s="130"/>
      <c r="T1" s="63" t="s">
        <v>2</v>
      </c>
      <c r="V1" s="63" t="s">
        <v>3</v>
      </c>
      <c r="Y1" s="130"/>
      <c r="Z1" s="132"/>
    </row>
    <row r="2" ht="12" customHeight="1" thickBot="1"/>
    <row r="3" spans="1:33" s="14" customFormat="1" ht="12" customHeight="1">
      <c r="A3" s="1" t="s">
        <v>97</v>
      </c>
      <c r="B3" s="2" t="s">
        <v>98</v>
      </c>
      <c r="C3" s="2" t="s">
        <v>99</v>
      </c>
      <c r="D3" s="2" t="s">
        <v>100</v>
      </c>
      <c r="E3" s="223" t="s">
        <v>101</v>
      </c>
      <c r="F3" s="224"/>
      <c r="G3" s="3"/>
      <c r="H3" s="4" t="s">
        <v>102</v>
      </c>
      <c r="I3" s="219" t="s">
        <v>104</v>
      </c>
      <c r="J3" s="225"/>
      <c r="K3" s="219" t="s">
        <v>105</v>
      </c>
      <c r="L3" s="221"/>
      <c r="M3" s="220"/>
      <c r="N3" s="222"/>
      <c r="O3" s="219" t="s">
        <v>106</v>
      </c>
      <c r="P3" s="220"/>
      <c r="Q3" s="221"/>
      <c r="R3" s="222"/>
      <c r="S3" s="1" t="s">
        <v>107</v>
      </c>
      <c r="T3" s="5" t="s">
        <v>108</v>
      </c>
      <c r="U3" s="2" t="s">
        <v>109</v>
      </c>
      <c r="V3" s="6" t="s">
        <v>110</v>
      </c>
      <c r="W3" s="1" t="s">
        <v>111</v>
      </c>
      <c r="X3" s="2" t="s">
        <v>112</v>
      </c>
      <c r="Y3" s="7" t="s">
        <v>113</v>
      </c>
      <c r="Z3" s="8" t="s">
        <v>114</v>
      </c>
      <c r="AA3" s="8" t="s">
        <v>115</v>
      </c>
      <c r="AB3" s="9" t="s">
        <v>116</v>
      </c>
      <c r="AC3" s="10" t="s">
        <v>117</v>
      </c>
      <c r="AD3" s="10" t="s">
        <v>118</v>
      </c>
      <c r="AE3" s="11" t="s">
        <v>119</v>
      </c>
      <c r="AF3" s="12" t="s">
        <v>120</v>
      </c>
      <c r="AG3" s="13"/>
    </row>
    <row r="4" spans="1:33" s="14" customFormat="1" ht="12" customHeight="1" thickBot="1">
      <c r="A4" s="15"/>
      <c r="B4" s="16"/>
      <c r="C4" s="16"/>
      <c r="D4" s="16"/>
      <c r="E4" s="17" t="s">
        <v>121</v>
      </c>
      <c r="F4" s="18" t="s">
        <v>122</v>
      </c>
      <c r="G4" s="19" t="s">
        <v>123</v>
      </c>
      <c r="H4" s="20" t="s">
        <v>516</v>
      </c>
      <c r="I4" s="21" t="s">
        <v>124</v>
      </c>
      <c r="J4" s="22" t="s">
        <v>125</v>
      </c>
      <c r="K4" s="23" t="s">
        <v>126</v>
      </c>
      <c r="L4" s="23" t="s">
        <v>127</v>
      </c>
      <c r="M4" s="24" t="s">
        <v>128</v>
      </c>
      <c r="N4" s="24" t="s">
        <v>515</v>
      </c>
      <c r="O4" s="25" t="s">
        <v>129</v>
      </c>
      <c r="P4" s="23" t="s">
        <v>130</v>
      </c>
      <c r="Q4" s="23" t="s">
        <v>131</v>
      </c>
      <c r="R4" s="24" t="s">
        <v>132</v>
      </c>
      <c r="S4" s="26"/>
      <c r="T4" s="27"/>
      <c r="U4" s="13"/>
      <c r="V4" s="28"/>
      <c r="W4" s="29"/>
      <c r="X4" s="30"/>
      <c r="Y4" s="31"/>
      <c r="Z4" s="32"/>
      <c r="AA4" s="33" t="s">
        <v>133</v>
      </c>
      <c r="AB4" s="34"/>
      <c r="AC4" s="35"/>
      <c r="AD4" s="10" t="s">
        <v>134</v>
      </c>
      <c r="AE4" s="11" t="s">
        <v>135</v>
      </c>
      <c r="AF4" s="12" t="s">
        <v>136</v>
      </c>
      <c r="AG4" s="36"/>
    </row>
    <row r="5" spans="1:33" s="53" customFormat="1" ht="12" customHeight="1">
      <c r="A5" s="37">
        <v>1</v>
      </c>
      <c r="B5" s="38" t="s">
        <v>194</v>
      </c>
      <c r="C5" s="38" t="s">
        <v>149</v>
      </c>
      <c r="D5" s="39">
        <v>85</v>
      </c>
      <c r="E5" s="39">
        <v>2002</v>
      </c>
      <c r="F5" s="40"/>
      <c r="G5" s="41" t="s">
        <v>138</v>
      </c>
      <c r="H5" s="42">
        <v>400</v>
      </c>
      <c r="I5" s="43"/>
      <c r="J5" s="44" t="s">
        <v>196</v>
      </c>
      <c r="K5" s="39" t="s">
        <v>142</v>
      </c>
      <c r="L5" s="39"/>
      <c r="M5" s="40" t="s">
        <v>142</v>
      </c>
      <c r="N5" s="40"/>
      <c r="O5" s="45"/>
      <c r="P5" s="39"/>
      <c r="Q5" s="39"/>
      <c r="R5" s="40"/>
      <c r="S5" s="45" t="s">
        <v>490</v>
      </c>
      <c r="T5" s="46" t="s">
        <v>197</v>
      </c>
      <c r="U5" s="39" t="s">
        <v>198</v>
      </c>
      <c r="V5" s="38" t="s">
        <v>199</v>
      </c>
      <c r="W5" s="46" t="s">
        <v>200</v>
      </c>
      <c r="X5" s="46" t="s">
        <v>201</v>
      </c>
      <c r="Y5" s="47" t="s">
        <v>202</v>
      </c>
      <c r="Z5" s="48">
        <v>483315486</v>
      </c>
      <c r="AA5" s="49" t="s">
        <v>182</v>
      </c>
      <c r="AB5" s="50">
        <v>607175991</v>
      </c>
      <c r="AC5" s="46" t="s">
        <v>203</v>
      </c>
      <c r="AD5" s="39">
        <v>175</v>
      </c>
      <c r="AE5" s="51" t="s">
        <v>204</v>
      </c>
      <c r="AF5" s="39" t="s">
        <v>190</v>
      </c>
      <c r="AG5" s="52">
        <v>1</v>
      </c>
    </row>
    <row r="6" spans="1:33" s="53" customFormat="1" ht="12" customHeight="1">
      <c r="A6" s="37">
        <f aca="true" t="shared" si="0" ref="A6:A68">SUM(A5+1)</f>
        <v>2</v>
      </c>
      <c r="B6" s="38" t="s">
        <v>212</v>
      </c>
      <c r="C6" s="38" t="s">
        <v>162</v>
      </c>
      <c r="D6" s="39">
        <v>85</v>
      </c>
      <c r="E6" s="39">
        <v>2000</v>
      </c>
      <c r="F6" s="40"/>
      <c r="G6" s="41" t="s">
        <v>138</v>
      </c>
      <c r="H6" s="42" t="s">
        <v>213</v>
      </c>
      <c r="I6" s="43" t="s">
        <v>215</v>
      </c>
      <c r="J6" s="44" t="s">
        <v>216</v>
      </c>
      <c r="K6" s="39" t="s">
        <v>142</v>
      </c>
      <c r="L6" s="39" t="s">
        <v>172</v>
      </c>
      <c r="M6" s="40" t="s">
        <v>167</v>
      </c>
      <c r="N6" s="40"/>
      <c r="O6" s="45">
        <v>19</v>
      </c>
      <c r="P6" s="39"/>
      <c r="Q6" s="39"/>
      <c r="R6" s="40"/>
      <c r="S6" s="45" t="s">
        <v>217</v>
      </c>
      <c r="T6" s="46" t="s">
        <v>218</v>
      </c>
      <c r="U6" s="39" t="s">
        <v>198</v>
      </c>
      <c r="V6" s="38" t="s">
        <v>219</v>
      </c>
      <c r="W6" s="46" t="s">
        <v>220</v>
      </c>
      <c r="X6" s="46" t="s">
        <v>221</v>
      </c>
      <c r="Y6" s="47" t="s">
        <v>222</v>
      </c>
      <c r="Z6" s="48"/>
      <c r="AA6" s="49" t="s">
        <v>182</v>
      </c>
      <c r="AB6" s="50"/>
      <c r="AC6" s="46"/>
      <c r="AD6" s="39"/>
      <c r="AE6" s="51"/>
      <c r="AF6" s="39"/>
      <c r="AG6" s="52">
        <v>1</v>
      </c>
    </row>
    <row r="7" spans="1:33" s="53" customFormat="1" ht="12" customHeight="1">
      <c r="A7" s="37">
        <f t="shared" si="0"/>
        <v>3</v>
      </c>
      <c r="B7" s="38" t="s">
        <v>223</v>
      </c>
      <c r="C7" s="38" t="s">
        <v>159</v>
      </c>
      <c r="D7" s="39">
        <v>85</v>
      </c>
      <c r="E7" s="39">
        <v>1999</v>
      </c>
      <c r="F7" s="40"/>
      <c r="G7" s="41" t="s">
        <v>138</v>
      </c>
      <c r="H7" s="42" t="s">
        <v>173</v>
      </c>
      <c r="I7" s="43"/>
      <c r="J7" s="44" t="s">
        <v>5</v>
      </c>
      <c r="K7" s="39" t="s">
        <v>139</v>
      </c>
      <c r="L7" s="39"/>
      <c r="M7" s="40" t="s">
        <v>142</v>
      </c>
      <c r="N7" s="40"/>
      <c r="O7" s="45"/>
      <c r="P7" s="39"/>
      <c r="Q7" s="39"/>
      <c r="R7" s="40"/>
      <c r="S7" s="45" t="s">
        <v>207</v>
      </c>
      <c r="T7" s="46" t="s">
        <v>207</v>
      </c>
      <c r="U7" s="39" t="s">
        <v>198</v>
      </c>
      <c r="V7" s="38" t="s">
        <v>208</v>
      </c>
      <c r="W7" s="46" t="s">
        <v>225</v>
      </c>
      <c r="X7" s="46" t="s">
        <v>226</v>
      </c>
      <c r="Y7" s="47" t="s">
        <v>227</v>
      </c>
      <c r="Z7" s="48"/>
      <c r="AA7" s="49" t="s">
        <v>140</v>
      </c>
      <c r="AB7" s="50">
        <v>604168382</v>
      </c>
      <c r="AC7" s="46" t="s">
        <v>228</v>
      </c>
      <c r="AD7" s="39">
        <v>182</v>
      </c>
      <c r="AE7" s="51" t="s">
        <v>189</v>
      </c>
      <c r="AF7" s="39" t="s">
        <v>173</v>
      </c>
      <c r="AG7" s="52">
        <v>1</v>
      </c>
    </row>
    <row r="8" spans="1:33" s="53" customFormat="1" ht="12" customHeight="1">
      <c r="A8" s="37">
        <f t="shared" si="0"/>
        <v>4</v>
      </c>
      <c r="B8" s="38" t="s">
        <v>245</v>
      </c>
      <c r="C8" s="38" t="s">
        <v>183</v>
      </c>
      <c r="D8" s="39">
        <v>86</v>
      </c>
      <c r="E8" s="39">
        <v>2003</v>
      </c>
      <c r="F8" s="40"/>
      <c r="G8" s="41" t="s">
        <v>138</v>
      </c>
      <c r="H8" s="42">
        <v>800</v>
      </c>
      <c r="I8" s="43" t="s">
        <v>246</v>
      </c>
      <c r="J8" s="44" t="s">
        <v>494</v>
      </c>
      <c r="K8" s="39"/>
      <c r="L8" s="39" t="s">
        <v>139</v>
      </c>
      <c r="M8" s="40" t="s">
        <v>142</v>
      </c>
      <c r="N8" s="40"/>
      <c r="O8" s="45"/>
      <c r="P8" s="39"/>
      <c r="Q8" s="39"/>
      <c r="R8" s="40"/>
      <c r="S8" s="45" t="s">
        <v>247</v>
      </c>
      <c r="T8" s="46" t="s">
        <v>197</v>
      </c>
      <c r="U8" s="39" t="s">
        <v>198</v>
      </c>
      <c r="V8" s="38" t="s">
        <v>199</v>
      </c>
      <c r="W8" s="46" t="s">
        <v>248</v>
      </c>
      <c r="X8" s="46" t="s">
        <v>201</v>
      </c>
      <c r="Y8" s="47" t="s">
        <v>249</v>
      </c>
      <c r="Z8" s="48"/>
      <c r="AA8" s="49" t="s">
        <v>140</v>
      </c>
      <c r="AB8" s="50">
        <v>728320266</v>
      </c>
      <c r="AC8" s="46"/>
      <c r="AD8" s="39"/>
      <c r="AE8" s="51"/>
      <c r="AF8" s="39"/>
      <c r="AG8" s="52">
        <v>1</v>
      </c>
    </row>
    <row r="9" spans="1:33" s="53" customFormat="1" ht="12" customHeight="1">
      <c r="A9" s="37">
        <f t="shared" si="0"/>
        <v>5</v>
      </c>
      <c r="B9" s="38" t="s">
        <v>250</v>
      </c>
      <c r="C9" s="38" t="s">
        <v>176</v>
      </c>
      <c r="D9" s="39">
        <v>86</v>
      </c>
      <c r="E9" s="39">
        <v>2000</v>
      </c>
      <c r="F9" s="40"/>
      <c r="G9" s="41" t="s">
        <v>138</v>
      </c>
      <c r="H9" s="42" t="s">
        <v>156</v>
      </c>
      <c r="I9" s="43" t="s">
        <v>251</v>
      </c>
      <c r="J9" s="44" t="s">
        <v>252</v>
      </c>
      <c r="K9" s="39"/>
      <c r="L9" s="39" t="s">
        <v>139</v>
      </c>
      <c r="M9" s="40" t="s">
        <v>139</v>
      </c>
      <c r="N9" s="40" t="s">
        <v>164</v>
      </c>
      <c r="O9" s="45">
        <v>17</v>
      </c>
      <c r="P9" s="39"/>
      <c r="Q9" s="39"/>
      <c r="R9" s="40"/>
      <c r="S9" s="45" t="s">
        <v>253</v>
      </c>
      <c r="T9" s="46" t="s">
        <v>197</v>
      </c>
      <c r="U9" s="39" t="s">
        <v>198</v>
      </c>
      <c r="V9" s="38" t="s">
        <v>199</v>
      </c>
      <c r="W9" s="46" t="s">
        <v>254</v>
      </c>
      <c r="X9" s="46" t="s">
        <v>201</v>
      </c>
      <c r="Y9" s="47" t="s">
        <v>237</v>
      </c>
      <c r="Z9" s="48">
        <v>428705450</v>
      </c>
      <c r="AA9" s="49" t="s">
        <v>140</v>
      </c>
      <c r="AB9" s="50">
        <v>728379146</v>
      </c>
      <c r="AC9" s="46"/>
      <c r="AD9" s="39">
        <v>193</v>
      </c>
      <c r="AE9" s="51" t="s">
        <v>185</v>
      </c>
      <c r="AF9" s="39" t="s">
        <v>238</v>
      </c>
      <c r="AG9" s="52">
        <v>1</v>
      </c>
    </row>
    <row r="10" spans="1:33" s="53" customFormat="1" ht="12" customHeight="1">
      <c r="A10" s="37">
        <f t="shared" si="0"/>
        <v>6</v>
      </c>
      <c r="B10" s="38" t="s">
        <v>264</v>
      </c>
      <c r="C10" s="38" t="s">
        <v>150</v>
      </c>
      <c r="D10" s="39">
        <v>86</v>
      </c>
      <c r="E10" s="39">
        <v>2000</v>
      </c>
      <c r="F10" s="40"/>
      <c r="G10" s="41" t="s">
        <v>138</v>
      </c>
      <c r="H10" s="42" t="s">
        <v>168</v>
      </c>
      <c r="I10" s="43" t="s">
        <v>266</v>
      </c>
      <c r="J10" s="44" t="s">
        <v>267</v>
      </c>
      <c r="K10" s="39" t="s">
        <v>164</v>
      </c>
      <c r="L10" s="39" t="s">
        <v>139</v>
      </c>
      <c r="M10" s="40" t="s">
        <v>139</v>
      </c>
      <c r="N10" s="40" t="s">
        <v>139</v>
      </c>
      <c r="O10" s="45">
        <v>17</v>
      </c>
      <c r="P10" s="39"/>
      <c r="Q10" s="39"/>
      <c r="R10" s="40" t="s">
        <v>268</v>
      </c>
      <c r="S10" s="45" t="s">
        <v>269</v>
      </c>
      <c r="T10" s="46" t="s">
        <v>269</v>
      </c>
      <c r="U10" s="39" t="s">
        <v>198</v>
      </c>
      <c r="V10" s="38" t="s">
        <v>270</v>
      </c>
      <c r="W10" s="46" t="s">
        <v>271</v>
      </c>
      <c r="X10" s="46" t="s">
        <v>272</v>
      </c>
      <c r="Y10" s="47" t="s">
        <v>273</v>
      </c>
      <c r="Z10" s="48">
        <v>424762616</v>
      </c>
      <c r="AA10" s="49" t="s">
        <v>182</v>
      </c>
      <c r="AB10" s="50"/>
      <c r="AC10" s="46"/>
      <c r="AD10" s="39"/>
      <c r="AE10" s="51"/>
      <c r="AF10" s="39"/>
      <c r="AG10" s="52">
        <v>1</v>
      </c>
    </row>
    <row r="11" spans="1:33" s="53" customFormat="1" ht="12" customHeight="1">
      <c r="A11" s="37">
        <f t="shared" si="0"/>
        <v>7</v>
      </c>
      <c r="B11" s="38" t="s">
        <v>264</v>
      </c>
      <c r="C11" s="38" t="s">
        <v>149</v>
      </c>
      <c r="D11" s="39">
        <v>86</v>
      </c>
      <c r="E11" s="39">
        <v>2000</v>
      </c>
      <c r="F11" s="40"/>
      <c r="G11" s="41" t="s">
        <v>138</v>
      </c>
      <c r="H11" s="42" t="s">
        <v>274</v>
      </c>
      <c r="I11" s="43" t="s">
        <v>276</v>
      </c>
      <c r="J11" s="44" t="s">
        <v>486</v>
      </c>
      <c r="K11" s="39" t="s">
        <v>157</v>
      </c>
      <c r="L11" s="39" t="s">
        <v>142</v>
      </c>
      <c r="M11" s="40" t="s">
        <v>167</v>
      </c>
      <c r="N11" s="40" t="s">
        <v>139</v>
      </c>
      <c r="O11" s="45">
        <v>17</v>
      </c>
      <c r="P11" s="39"/>
      <c r="Q11" s="39"/>
      <c r="R11" s="40"/>
      <c r="S11" s="45" t="s">
        <v>269</v>
      </c>
      <c r="T11" s="46" t="s">
        <v>269</v>
      </c>
      <c r="U11" s="39" t="s">
        <v>198</v>
      </c>
      <c r="V11" s="38" t="s">
        <v>270</v>
      </c>
      <c r="W11" s="46" t="s">
        <v>271</v>
      </c>
      <c r="X11" s="46" t="s">
        <v>272</v>
      </c>
      <c r="Y11" s="47" t="s">
        <v>273</v>
      </c>
      <c r="Z11" s="48">
        <v>424762616</v>
      </c>
      <c r="AA11" s="49" t="s">
        <v>182</v>
      </c>
      <c r="AB11" s="50"/>
      <c r="AC11" s="46"/>
      <c r="AD11" s="39"/>
      <c r="AE11" s="51"/>
      <c r="AF11" s="39"/>
      <c r="AG11" s="52">
        <v>1</v>
      </c>
    </row>
    <row r="12" spans="1:33" s="53" customFormat="1" ht="12" customHeight="1">
      <c r="A12" s="37">
        <f t="shared" si="0"/>
        <v>8</v>
      </c>
      <c r="B12" s="38" t="s">
        <v>229</v>
      </c>
      <c r="C12" s="38" t="s">
        <v>171</v>
      </c>
      <c r="D12" s="39">
        <v>87</v>
      </c>
      <c r="E12" s="39">
        <v>2001</v>
      </c>
      <c r="F12" s="40"/>
      <c r="G12" s="41" t="s">
        <v>138</v>
      </c>
      <c r="H12" s="42" t="s">
        <v>230</v>
      </c>
      <c r="I12" s="43" t="s">
        <v>233</v>
      </c>
      <c r="J12" s="44" t="s">
        <v>234</v>
      </c>
      <c r="K12" s="39" t="s">
        <v>167</v>
      </c>
      <c r="L12" s="39" t="s">
        <v>164</v>
      </c>
      <c r="M12" s="40" t="s">
        <v>139</v>
      </c>
      <c r="N12" s="40" t="s">
        <v>517</v>
      </c>
      <c r="O12" s="45">
        <v>17</v>
      </c>
      <c r="P12" s="39"/>
      <c r="Q12" s="39"/>
      <c r="R12" s="40"/>
      <c r="S12" s="45" t="s">
        <v>235</v>
      </c>
      <c r="T12" s="46" t="s">
        <v>197</v>
      </c>
      <c r="U12" s="39" t="s">
        <v>198</v>
      </c>
      <c r="V12" s="38" t="s">
        <v>199</v>
      </c>
      <c r="W12" s="46" t="s">
        <v>236</v>
      </c>
      <c r="X12" s="46" t="s">
        <v>201</v>
      </c>
      <c r="Y12" s="47" t="s">
        <v>237</v>
      </c>
      <c r="Z12" s="48"/>
      <c r="AA12" s="49" t="s">
        <v>140</v>
      </c>
      <c r="AB12" s="50">
        <v>737889177</v>
      </c>
      <c r="AC12" s="46"/>
      <c r="AD12" s="39">
        <v>190</v>
      </c>
      <c r="AE12" s="51" t="s">
        <v>185</v>
      </c>
      <c r="AF12" s="39" t="s">
        <v>238</v>
      </c>
      <c r="AG12" s="52">
        <v>1</v>
      </c>
    </row>
    <row r="13" spans="1:33" s="53" customFormat="1" ht="12" customHeight="1">
      <c r="A13" s="37">
        <f t="shared" si="0"/>
        <v>9</v>
      </c>
      <c r="B13" s="38" t="s">
        <v>277</v>
      </c>
      <c r="C13" s="38" t="s">
        <v>179</v>
      </c>
      <c r="D13" s="39">
        <v>87</v>
      </c>
      <c r="E13" s="39">
        <v>2003</v>
      </c>
      <c r="F13" s="40"/>
      <c r="G13" s="41" t="s">
        <v>138</v>
      </c>
      <c r="H13" s="42" t="s">
        <v>169</v>
      </c>
      <c r="I13" s="43"/>
      <c r="J13" s="44" t="s">
        <v>278</v>
      </c>
      <c r="K13" s="39"/>
      <c r="L13" s="39"/>
      <c r="M13" s="40" t="s">
        <v>142</v>
      </c>
      <c r="N13" s="40" t="s">
        <v>142</v>
      </c>
      <c r="O13" s="45"/>
      <c r="P13" s="39"/>
      <c r="Q13" s="39"/>
      <c r="R13" s="40"/>
      <c r="S13" s="45" t="s">
        <v>247</v>
      </c>
      <c r="T13" s="46" t="s">
        <v>197</v>
      </c>
      <c r="U13" s="39" t="s">
        <v>198</v>
      </c>
      <c r="V13" s="38" t="s">
        <v>199</v>
      </c>
      <c r="W13" s="46"/>
      <c r="X13" s="46"/>
      <c r="Y13" s="47"/>
      <c r="Z13" s="48"/>
      <c r="AA13" s="49" t="s">
        <v>140</v>
      </c>
      <c r="AB13" s="50"/>
      <c r="AC13" s="46"/>
      <c r="AD13" s="39"/>
      <c r="AE13" s="51"/>
      <c r="AF13" s="39"/>
      <c r="AG13" s="52">
        <v>1</v>
      </c>
    </row>
    <row r="14" spans="1:33" s="53" customFormat="1" ht="12" customHeight="1">
      <c r="A14" s="37">
        <f t="shared" si="0"/>
        <v>10</v>
      </c>
      <c r="B14" s="38" t="s">
        <v>239</v>
      </c>
      <c r="C14" s="38" t="s">
        <v>152</v>
      </c>
      <c r="D14" s="39">
        <v>87</v>
      </c>
      <c r="E14" s="39">
        <v>2003</v>
      </c>
      <c r="F14" s="40"/>
      <c r="G14" s="41" t="s">
        <v>138</v>
      </c>
      <c r="H14" s="42" t="s">
        <v>166</v>
      </c>
      <c r="I14" s="43"/>
      <c r="J14" s="44" t="s">
        <v>240</v>
      </c>
      <c r="K14" s="39"/>
      <c r="L14" s="39"/>
      <c r="M14" s="40" t="s">
        <v>142</v>
      </c>
      <c r="N14" s="40"/>
      <c r="O14" s="45"/>
      <c r="P14" s="39"/>
      <c r="Q14" s="39"/>
      <c r="R14" s="40"/>
      <c r="S14" s="45" t="s">
        <v>241</v>
      </c>
      <c r="T14" s="46" t="s">
        <v>241</v>
      </c>
      <c r="U14" s="39" t="s">
        <v>198</v>
      </c>
      <c r="V14" s="38" t="s">
        <v>242</v>
      </c>
      <c r="W14" s="46" t="s">
        <v>243</v>
      </c>
      <c r="X14" s="46" t="s">
        <v>244</v>
      </c>
      <c r="Y14" s="47"/>
      <c r="Z14" s="48"/>
      <c r="AA14" s="49" t="s">
        <v>140</v>
      </c>
      <c r="AB14" s="50">
        <v>728848824</v>
      </c>
      <c r="AC14" s="46"/>
      <c r="AD14" s="39"/>
      <c r="AE14" s="51"/>
      <c r="AF14" s="39"/>
      <c r="AG14" s="52">
        <v>1</v>
      </c>
    </row>
    <row r="15" spans="1:33" s="53" customFormat="1" ht="12" customHeight="1">
      <c r="A15" s="37">
        <f t="shared" si="0"/>
        <v>11</v>
      </c>
      <c r="B15" s="38" t="s">
        <v>430</v>
      </c>
      <c r="C15" s="38" t="s">
        <v>165</v>
      </c>
      <c r="D15" s="39">
        <v>87</v>
      </c>
      <c r="E15" s="39">
        <v>2002</v>
      </c>
      <c r="F15" s="40"/>
      <c r="G15" s="41" t="s">
        <v>138</v>
      </c>
      <c r="H15" s="42" t="s">
        <v>431</v>
      </c>
      <c r="I15" s="43"/>
      <c r="J15" s="44" t="s">
        <v>488</v>
      </c>
      <c r="K15" s="39"/>
      <c r="L15" s="39" t="s">
        <v>157</v>
      </c>
      <c r="M15" s="40" t="s">
        <v>139</v>
      </c>
      <c r="N15" s="40" t="s">
        <v>154</v>
      </c>
      <c r="O15" s="45">
        <v>17</v>
      </c>
      <c r="P15" s="39"/>
      <c r="Q15" s="39"/>
      <c r="R15" s="40"/>
      <c r="S15" s="45" t="s">
        <v>269</v>
      </c>
      <c r="T15" s="46" t="s">
        <v>269</v>
      </c>
      <c r="U15" s="39" t="s">
        <v>198</v>
      </c>
      <c r="V15" s="38" t="s">
        <v>270</v>
      </c>
      <c r="W15" s="46"/>
      <c r="X15" s="46"/>
      <c r="Y15" s="47"/>
      <c r="Z15" s="48"/>
      <c r="AA15" s="49" t="s">
        <v>182</v>
      </c>
      <c r="AB15" s="50"/>
      <c r="AC15" s="46"/>
      <c r="AD15" s="39"/>
      <c r="AE15" s="51"/>
      <c r="AF15" s="39"/>
      <c r="AG15" s="52">
        <v>1</v>
      </c>
    </row>
    <row r="16" spans="1:33" s="53" customFormat="1" ht="12" customHeight="1">
      <c r="A16" s="37">
        <f t="shared" si="0"/>
        <v>12</v>
      </c>
      <c r="B16" s="38" t="s">
        <v>205</v>
      </c>
      <c r="C16" s="38" t="s">
        <v>187</v>
      </c>
      <c r="D16" s="39">
        <v>87</v>
      </c>
      <c r="E16" s="39">
        <v>2002</v>
      </c>
      <c r="F16" s="40"/>
      <c r="G16" s="41" t="s">
        <v>138</v>
      </c>
      <c r="H16" s="42" t="s">
        <v>173</v>
      </c>
      <c r="I16" s="43"/>
      <c r="J16" s="44" t="s">
        <v>4</v>
      </c>
      <c r="K16" s="39" t="s">
        <v>167</v>
      </c>
      <c r="L16" s="39"/>
      <c r="M16" s="40" t="s">
        <v>139</v>
      </c>
      <c r="N16" s="40"/>
      <c r="O16" s="45"/>
      <c r="P16" s="39"/>
      <c r="Q16" s="39"/>
      <c r="R16" s="40"/>
      <c r="S16" s="45" t="s">
        <v>207</v>
      </c>
      <c r="T16" s="46" t="s">
        <v>207</v>
      </c>
      <c r="U16" s="39" t="s">
        <v>198</v>
      </c>
      <c r="V16" s="38" t="s">
        <v>208</v>
      </c>
      <c r="W16" s="46"/>
      <c r="X16" s="46" t="s">
        <v>209</v>
      </c>
      <c r="Y16" s="47"/>
      <c r="Z16" s="48"/>
      <c r="AA16" s="49" t="s">
        <v>140</v>
      </c>
      <c r="AB16" s="50"/>
      <c r="AC16" s="46" t="s">
        <v>210</v>
      </c>
      <c r="AD16" s="39">
        <v>187</v>
      </c>
      <c r="AE16" s="51" t="s">
        <v>211</v>
      </c>
      <c r="AF16" s="39" t="s">
        <v>173</v>
      </c>
      <c r="AG16" s="52">
        <v>1</v>
      </c>
    </row>
    <row r="17" spans="1:33" s="53" customFormat="1" ht="12" customHeight="1">
      <c r="A17" s="37">
        <f t="shared" si="0"/>
        <v>13</v>
      </c>
      <c r="B17" s="38" t="s">
        <v>288</v>
      </c>
      <c r="C17" s="38" t="s">
        <v>289</v>
      </c>
      <c r="D17" s="39">
        <v>87</v>
      </c>
      <c r="E17" s="39">
        <v>2002</v>
      </c>
      <c r="F17" s="40"/>
      <c r="G17" s="41" t="s">
        <v>138</v>
      </c>
      <c r="H17" s="42" t="s">
        <v>290</v>
      </c>
      <c r="I17" s="43"/>
      <c r="J17" s="44" t="s">
        <v>292</v>
      </c>
      <c r="K17" s="39"/>
      <c r="L17" s="39"/>
      <c r="M17" s="40" t="s">
        <v>164</v>
      </c>
      <c r="N17" s="40" t="s">
        <v>142</v>
      </c>
      <c r="O17" s="45"/>
      <c r="P17" s="39"/>
      <c r="Q17" s="39"/>
      <c r="R17" s="40"/>
      <c r="S17" s="45" t="s">
        <v>293</v>
      </c>
      <c r="T17" s="46" t="s">
        <v>207</v>
      </c>
      <c r="U17" s="39" t="s">
        <v>198</v>
      </c>
      <c r="V17" s="38" t="s">
        <v>208</v>
      </c>
      <c r="W17" s="46" t="s">
        <v>294</v>
      </c>
      <c r="X17" s="46" t="s">
        <v>209</v>
      </c>
      <c r="Y17" s="47" t="s">
        <v>295</v>
      </c>
      <c r="Z17" s="48"/>
      <c r="AA17" s="49" t="s">
        <v>140</v>
      </c>
      <c r="AB17" s="50"/>
      <c r="AC17" s="46" t="s">
        <v>296</v>
      </c>
      <c r="AD17" s="39">
        <v>165</v>
      </c>
      <c r="AE17" s="51" t="s">
        <v>297</v>
      </c>
      <c r="AF17" s="39" t="s">
        <v>298</v>
      </c>
      <c r="AG17" s="52">
        <v>1</v>
      </c>
    </row>
    <row r="18" spans="1:33" s="53" customFormat="1" ht="12" customHeight="1">
      <c r="A18" s="37">
        <f t="shared" si="0"/>
        <v>14</v>
      </c>
      <c r="B18" s="38" t="s">
        <v>328</v>
      </c>
      <c r="C18" s="38" t="s">
        <v>137</v>
      </c>
      <c r="D18" s="39">
        <v>88</v>
      </c>
      <c r="E18" s="39">
        <v>2003</v>
      </c>
      <c r="F18" s="40"/>
      <c r="G18" s="41" t="s">
        <v>138</v>
      </c>
      <c r="H18" s="42" t="s">
        <v>329</v>
      </c>
      <c r="I18" s="43" t="s">
        <v>330</v>
      </c>
      <c r="J18" s="44" t="s">
        <v>331</v>
      </c>
      <c r="K18" s="39"/>
      <c r="L18" s="39" t="s">
        <v>167</v>
      </c>
      <c r="M18" s="40" t="s">
        <v>154</v>
      </c>
      <c r="N18" s="40" t="s">
        <v>139</v>
      </c>
      <c r="O18" s="45">
        <v>15</v>
      </c>
      <c r="P18" s="39"/>
      <c r="Q18" s="39"/>
      <c r="R18" s="40"/>
      <c r="S18" s="45" t="s">
        <v>235</v>
      </c>
      <c r="T18" s="46" t="s">
        <v>197</v>
      </c>
      <c r="U18" s="39" t="s">
        <v>198</v>
      </c>
      <c r="V18" s="38" t="s">
        <v>199</v>
      </c>
      <c r="W18" s="46"/>
      <c r="X18" s="46"/>
      <c r="Y18" s="47"/>
      <c r="Z18" s="48"/>
      <c r="AA18" s="49" t="s">
        <v>182</v>
      </c>
      <c r="AB18" s="50"/>
      <c r="AC18" s="46"/>
      <c r="AD18" s="39"/>
      <c r="AE18" s="51"/>
      <c r="AF18" s="39"/>
      <c r="AG18" s="52">
        <v>1</v>
      </c>
    </row>
    <row r="19" spans="1:33" s="53" customFormat="1" ht="12" customHeight="1">
      <c r="A19" s="37">
        <f t="shared" si="0"/>
        <v>15</v>
      </c>
      <c r="B19" s="38" t="s">
        <v>367</v>
      </c>
      <c r="C19" s="38" t="s">
        <v>178</v>
      </c>
      <c r="D19" s="39">
        <v>88</v>
      </c>
      <c r="E19" s="39">
        <v>2003</v>
      </c>
      <c r="F19" s="40"/>
      <c r="G19" s="41" t="s">
        <v>138</v>
      </c>
      <c r="H19" s="42" t="s">
        <v>118</v>
      </c>
      <c r="I19" s="43"/>
      <c r="J19" s="44" t="s">
        <v>368</v>
      </c>
      <c r="K19" s="39"/>
      <c r="L19" s="39"/>
      <c r="M19" s="40" t="s">
        <v>167</v>
      </c>
      <c r="N19" s="40" t="s">
        <v>142</v>
      </c>
      <c r="O19" s="45">
        <v>15</v>
      </c>
      <c r="P19" s="39"/>
      <c r="Q19" s="39"/>
      <c r="R19" s="40"/>
      <c r="S19" s="45" t="s">
        <v>369</v>
      </c>
      <c r="T19" s="46" t="s">
        <v>197</v>
      </c>
      <c r="U19" s="39" t="s">
        <v>198</v>
      </c>
      <c r="V19" s="38" t="s">
        <v>199</v>
      </c>
      <c r="W19" s="46"/>
      <c r="X19" s="46"/>
      <c r="Y19" s="47"/>
      <c r="Z19" s="48"/>
      <c r="AA19" s="49" t="s">
        <v>140</v>
      </c>
      <c r="AB19" s="50"/>
      <c r="AC19" s="46"/>
      <c r="AD19" s="39"/>
      <c r="AE19" s="51"/>
      <c r="AF19" s="39"/>
      <c r="AG19" s="52">
        <v>1</v>
      </c>
    </row>
    <row r="20" spans="1:33" s="53" customFormat="1" ht="12" customHeight="1">
      <c r="A20" s="37">
        <f t="shared" si="0"/>
        <v>16</v>
      </c>
      <c r="B20" s="38" t="s">
        <v>321</v>
      </c>
      <c r="C20" s="38" t="s">
        <v>322</v>
      </c>
      <c r="D20" s="39">
        <v>85</v>
      </c>
      <c r="E20" s="39">
        <v>2002</v>
      </c>
      <c r="F20" s="40"/>
      <c r="G20" s="41" t="s">
        <v>146</v>
      </c>
      <c r="H20" s="42" t="s">
        <v>156</v>
      </c>
      <c r="I20" s="43"/>
      <c r="J20" s="44" t="s">
        <v>324</v>
      </c>
      <c r="K20" s="39" t="s">
        <v>154</v>
      </c>
      <c r="L20" s="39" t="s">
        <v>154</v>
      </c>
      <c r="M20" s="40" t="s">
        <v>160</v>
      </c>
      <c r="N20" s="40"/>
      <c r="O20" s="45"/>
      <c r="P20" s="39"/>
      <c r="Q20" s="39"/>
      <c r="R20" s="40"/>
      <c r="S20" s="45" t="s">
        <v>18</v>
      </c>
      <c r="T20" s="46" t="s">
        <v>241</v>
      </c>
      <c r="U20" s="39" t="s">
        <v>198</v>
      </c>
      <c r="V20" s="38" t="s">
        <v>242</v>
      </c>
      <c r="W20" s="46" t="s">
        <v>325</v>
      </c>
      <c r="X20" s="46" t="s">
        <v>326</v>
      </c>
      <c r="Y20" s="47" t="s">
        <v>327</v>
      </c>
      <c r="Z20" s="48">
        <v>326320500</v>
      </c>
      <c r="AA20" s="49" t="s">
        <v>140</v>
      </c>
      <c r="AB20" s="50">
        <v>721549151</v>
      </c>
      <c r="AC20" s="46"/>
      <c r="AD20" s="39">
        <v>184</v>
      </c>
      <c r="AE20" s="51" t="s">
        <v>185</v>
      </c>
      <c r="AF20" s="39" t="s">
        <v>156</v>
      </c>
      <c r="AG20" s="52">
        <v>1</v>
      </c>
    </row>
    <row r="21" spans="1:33" s="53" customFormat="1" ht="12" customHeight="1">
      <c r="A21" s="37">
        <f t="shared" si="0"/>
        <v>17</v>
      </c>
      <c r="B21" s="38" t="s">
        <v>404</v>
      </c>
      <c r="C21" s="38" t="s">
        <v>159</v>
      </c>
      <c r="D21" s="39">
        <v>85</v>
      </c>
      <c r="E21" s="39">
        <v>2002</v>
      </c>
      <c r="F21" s="40"/>
      <c r="G21" s="41" t="s">
        <v>146</v>
      </c>
      <c r="H21" s="42" t="s">
        <v>379</v>
      </c>
      <c r="I21" s="43" t="s">
        <v>406</v>
      </c>
      <c r="J21" s="44" t="s">
        <v>407</v>
      </c>
      <c r="K21" s="39"/>
      <c r="L21" s="39" t="s">
        <v>172</v>
      </c>
      <c r="M21" s="40" t="s">
        <v>160</v>
      </c>
      <c r="N21" s="40" t="s">
        <v>164</v>
      </c>
      <c r="O21" s="45"/>
      <c r="P21" s="39"/>
      <c r="Q21" s="39"/>
      <c r="R21" s="40"/>
      <c r="S21" s="45" t="s">
        <v>19</v>
      </c>
      <c r="T21" s="46" t="s">
        <v>241</v>
      </c>
      <c r="U21" s="39" t="s">
        <v>198</v>
      </c>
      <c r="V21" s="38" t="s">
        <v>242</v>
      </c>
      <c r="W21" s="46" t="s">
        <v>408</v>
      </c>
      <c r="X21" s="46" t="s">
        <v>326</v>
      </c>
      <c r="Y21" s="47" t="s">
        <v>327</v>
      </c>
      <c r="Z21" s="48">
        <v>326327092</v>
      </c>
      <c r="AA21" s="49" t="s">
        <v>140</v>
      </c>
      <c r="AB21" s="50">
        <v>728934279</v>
      </c>
      <c r="AC21" s="46"/>
      <c r="AD21" s="39">
        <v>186</v>
      </c>
      <c r="AE21" s="51" t="s">
        <v>192</v>
      </c>
      <c r="AF21" s="39" t="s">
        <v>190</v>
      </c>
      <c r="AG21" s="52">
        <v>1</v>
      </c>
    </row>
    <row r="22" spans="1:33" s="53" customFormat="1" ht="12" customHeight="1">
      <c r="A22" s="37">
        <f t="shared" si="0"/>
        <v>18</v>
      </c>
      <c r="B22" s="38" t="s">
        <v>193</v>
      </c>
      <c r="C22" s="38" t="s">
        <v>175</v>
      </c>
      <c r="D22" s="39">
        <v>85</v>
      </c>
      <c r="E22" s="39">
        <v>1999</v>
      </c>
      <c r="F22" s="40"/>
      <c r="G22" s="41" t="s">
        <v>146</v>
      </c>
      <c r="H22" s="42" t="s">
        <v>379</v>
      </c>
      <c r="I22" s="43" t="s">
        <v>380</v>
      </c>
      <c r="J22" s="44" t="s">
        <v>381</v>
      </c>
      <c r="K22" s="39"/>
      <c r="L22" s="39" t="s">
        <v>147</v>
      </c>
      <c r="M22" s="40" t="s">
        <v>157</v>
      </c>
      <c r="N22" s="40" t="s">
        <v>160</v>
      </c>
      <c r="O22" s="45"/>
      <c r="P22" s="39"/>
      <c r="Q22" s="39"/>
      <c r="R22" s="40"/>
      <c r="S22" s="45" t="s">
        <v>198</v>
      </c>
      <c r="T22" s="46" t="s">
        <v>198</v>
      </c>
      <c r="U22" s="39" t="s">
        <v>198</v>
      </c>
      <c r="V22" s="38" t="s">
        <v>373</v>
      </c>
      <c r="W22" s="46" t="s">
        <v>382</v>
      </c>
      <c r="X22" s="46" t="s">
        <v>383</v>
      </c>
      <c r="Y22" s="47" t="s">
        <v>384</v>
      </c>
      <c r="Z22" s="48">
        <v>485131393</v>
      </c>
      <c r="AA22" s="49" t="s">
        <v>140</v>
      </c>
      <c r="AB22" s="50">
        <v>776220912</v>
      </c>
      <c r="AC22" s="46"/>
      <c r="AD22" s="39">
        <v>183</v>
      </c>
      <c r="AE22" s="51" t="s">
        <v>189</v>
      </c>
      <c r="AF22" s="39" t="s">
        <v>385</v>
      </c>
      <c r="AG22" s="52">
        <v>1</v>
      </c>
    </row>
    <row r="23" spans="1:33" s="53" customFormat="1" ht="12" customHeight="1">
      <c r="A23" s="37">
        <f t="shared" si="0"/>
        <v>19</v>
      </c>
      <c r="B23" s="38" t="s">
        <v>359</v>
      </c>
      <c r="C23" s="38" t="s">
        <v>360</v>
      </c>
      <c r="D23" s="39">
        <v>85</v>
      </c>
      <c r="E23" s="39">
        <v>2001</v>
      </c>
      <c r="F23" s="40"/>
      <c r="G23" s="41" t="s">
        <v>146</v>
      </c>
      <c r="H23" s="42" t="s">
        <v>169</v>
      </c>
      <c r="I23" s="43"/>
      <c r="J23" s="44" t="s">
        <v>361</v>
      </c>
      <c r="K23" s="39"/>
      <c r="L23" s="39"/>
      <c r="M23" s="40" t="s">
        <v>362</v>
      </c>
      <c r="N23" s="40" t="s">
        <v>362</v>
      </c>
      <c r="O23" s="45"/>
      <c r="P23" s="39"/>
      <c r="Q23" s="39"/>
      <c r="R23" s="40"/>
      <c r="S23" s="45" t="s">
        <v>421</v>
      </c>
      <c r="T23" s="46" t="s">
        <v>198</v>
      </c>
      <c r="U23" s="39" t="s">
        <v>198</v>
      </c>
      <c r="V23" s="38" t="s">
        <v>311</v>
      </c>
      <c r="W23" s="46" t="s">
        <v>363</v>
      </c>
      <c r="X23" s="46" t="s">
        <v>364</v>
      </c>
      <c r="Y23" s="47" t="s">
        <v>365</v>
      </c>
      <c r="Z23" s="48"/>
      <c r="AA23" s="49" t="s">
        <v>140</v>
      </c>
      <c r="AB23" s="50">
        <v>728586600</v>
      </c>
      <c r="AC23" s="46" t="s">
        <v>366</v>
      </c>
      <c r="AD23" s="39"/>
      <c r="AE23" s="51"/>
      <c r="AF23" s="39"/>
      <c r="AG23" s="52">
        <v>1</v>
      </c>
    </row>
    <row r="24" spans="1:33" s="53" customFormat="1" ht="12" customHeight="1">
      <c r="A24" s="37">
        <f t="shared" si="0"/>
        <v>20</v>
      </c>
      <c r="B24" s="38" t="s">
        <v>341</v>
      </c>
      <c r="C24" s="38" t="s">
        <v>180</v>
      </c>
      <c r="D24" s="39">
        <v>86</v>
      </c>
      <c r="E24" s="39">
        <v>2001</v>
      </c>
      <c r="F24" s="40"/>
      <c r="G24" s="41" t="s">
        <v>146</v>
      </c>
      <c r="H24" s="42" t="s">
        <v>342</v>
      </c>
      <c r="I24" s="43"/>
      <c r="J24" s="44" t="s">
        <v>344</v>
      </c>
      <c r="K24" s="39" t="s">
        <v>160</v>
      </c>
      <c r="L24" s="39" t="s">
        <v>158</v>
      </c>
      <c r="M24" s="40" t="s">
        <v>157</v>
      </c>
      <c r="N24" s="40" t="s">
        <v>158</v>
      </c>
      <c r="O24" s="45"/>
      <c r="P24" s="39"/>
      <c r="Q24" s="39"/>
      <c r="R24" s="40"/>
      <c r="S24" s="45" t="s">
        <v>345</v>
      </c>
      <c r="T24" s="46" t="s">
        <v>197</v>
      </c>
      <c r="U24" s="39" t="s">
        <v>198</v>
      </c>
      <c r="V24" s="38" t="s">
        <v>199</v>
      </c>
      <c r="W24" s="46" t="s">
        <v>346</v>
      </c>
      <c r="X24" s="46" t="s">
        <v>201</v>
      </c>
      <c r="Y24" s="47" t="s">
        <v>249</v>
      </c>
      <c r="Z24" s="48"/>
      <c r="AA24" s="49" t="s">
        <v>182</v>
      </c>
      <c r="AB24" s="50"/>
      <c r="AC24" s="46"/>
      <c r="AD24" s="39"/>
      <c r="AE24" s="51"/>
      <c r="AF24" s="39"/>
      <c r="AG24" s="52">
        <v>1</v>
      </c>
    </row>
    <row r="25" spans="1:33" s="53" customFormat="1" ht="12" customHeight="1">
      <c r="A25" s="37">
        <f t="shared" si="0"/>
        <v>21</v>
      </c>
      <c r="B25" s="38" t="s">
        <v>386</v>
      </c>
      <c r="C25" s="38" t="s">
        <v>387</v>
      </c>
      <c r="D25" s="39">
        <v>86</v>
      </c>
      <c r="E25" s="39">
        <v>2000</v>
      </c>
      <c r="F25" s="40"/>
      <c r="G25" s="41" t="s">
        <v>146</v>
      </c>
      <c r="H25" s="42" t="s">
        <v>388</v>
      </c>
      <c r="I25" s="43" t="s">
        <v>391</v>
      </c>
      <c r="J25" s="44" t="s">
        <v>392</v>
      </c>
      <c r="K25" s="39"/>
      <c r="L25" s="39"/>
      <c r="M25" s="40" t="s">
        <v>157</v>
      </c>
      <c r="N25" s="40" t="s">
        <v>154</v>
      </c>
      <c r="O25" s="45">
        <v>17</v>
      </c>
      <c r="P25" s="39"/>
      <c r="Q25" s="39"/>
      <c r="R25" s="40"/>
      <c r="S25" s="45" t="s">
        <v>345</v>
      </c>
      <c r="T25" s="46" t="s">
        <v>197</v>
      </c>
      <c r="U25" s="39" t="s">
        <v>198</v>
      </c>
      <c r="V25" s="38" t="s">
        <v>199</v>
      </c>
      <c r="W25" s="46" t="s">
        <v>393</v>
      </c>
      <c r="X25" s="46" t="s">
        <v>201</v>
      </c>
      <c r="Y25" s="47" t="s">
        <v>249</v>
      </c>
      <c r="Z25" s="48">
        <v>428319346</v>
      </c>
      <c r="AA25" s="49" t="s">
        <v>182</v>
      </c>
      <c r="AB25" s="50" t="s">
        <v>394</v>
      </c>
      <c r="AC25" s="46" t="s">
        <v>395</v>
      </c>
      <c r="AD25" s="39">
        <v>172</v>
      </c>
      <c r="AE25" s="51" t="s">
        <v>204</v>
      </c>
      <c r="AF25" s="39" t="s">
        <v>298</v>
      </c>
      <c r="AG25" s="52">
        <v>1</v>
      </c>
    </row>
    <row r="26" spans="1:33" s="53" customFormat="1" ht="12" customHeight="1">
      <c r="A26" s="37">
        <f t="shared" si="0"/>
        <v>22</v>
      </c>
      <c r="B26" s="38" t="s">
        <v>370</v>
      </c>
      <c r="C26" s="38" t="s">
        <v>180</v>
      </c>
      <c r="D26" s="39">
        <v>86</v>
      </c>
      <c r="E26" s="39">
        <v>2001</v>
      </c>
      <c r="F26" s="40"/>
      <c r="G26" s="41" t="s">
        <v>146</v>
      </c>
      <c r="H26" s="42" t="s">
        <v>166</v>
      </c>
      <c r="I26" s="43"/>
      <c r="J26" s="44" t="s">
        <v>372</v>
      </c>
      <c r="K26" s="39"/>
      <c r="L26" s="39"/>
      <c r="M26" s="40" t="s">
        <v>154</v>
      </c>
      <c r="N26" s="40"/>
      <c r="O26" s="45"/>
      <c r="P26" s="39"/>
      <c r="Q26" s="39"/>
      <c r="R26" s="40"/>
      <c r="S26" s="45" t="s">
        <v>198</v>
      </c>
      <c r="T26" s="46" t="s">
        <v>198</v>
      </c>
      <c r="U26" s="39" t="s">
        <v>198</v>
      </c>
      <c r="V26" s="38" t="s">
        <v>373</v>
      </c>
      <c r="W26" s="46" t="s">
        <v>374</v>
      </c>
      <c r="X26" s="46" t="s">
        <v>375</v>
      </c>
      <c r="Y26" s="47"/>
      <c r="Z26" s="48"/>
      <c r="AA26" s="49" t="s">
        <v>182</v>
      </c>
      <c r="AB26" s="50">
        <v>604536265</v>
      </c>
      <c r="AC26" s="46"/>
      <c r="AD26" s="39"/>
      <c r="AE26" s="51"/>
      <c r="AF26" s="39"/>
      <c r="AG26" s="52">
        <v>1</v>
      </c>
    </row>
    <row r="27" spans="1:33" s="53" customFormat="1" ht="12" customHeight="1">
      <c r="A27" s="37">
        <f t="shared" si="0"/>
        <v>23</v>
      </c>
      <c r="B27" s="38" t="s">
        <v>422</v>
      </c>
      <c r="C27" s="38" t="s">
        <v>159</v>
      </c>
      <c r="D27" s="39">
        <v>86</v>
      </c>
      <c r="E27" s="39">
        <v>2001</v>
      </c>
      <c r="F27" s="40"/>
      <c r="G27" s="41" t="s">
        <v>146</v>
      </c>
      <c r="H27" s="42" t="s">
        <v>423</v>
      </c>
      <c r="I27" s="43"/>
      <c r="J27" s="44" t="s">
        <v>426</v>
      </c>
      <c r="K27" s="39"/>
      <c r="L27" s="39"/>
      <c r="M27" s="40" t="s">
        <v>157</v>
      </c>
      <c r="N27" s="40"/>
      <c r="O27" s="45"/>
      <c r="P27" s="39"/>
      <c r="Q27" s="39"/>
      <c r="R27" s="40"/>
      <c r="S27" s="45" t="s">
        <v>198</v>
      </c>
      <c r="T27" s="46" t="s">
        <v>198</v>
      </c>
      <c r="U27" s="39" t="s">
        <v>198</v>
      </c>
      <c r="V27" s="38" t="s">
        <v>373</v>
      </c>
      <c r="W27" s="46" t="s">
        <v>427</v>
      </c>
      <c r="X27" s="46" t="s">
        <v>383</v>
      </c>
      <c r="Y27" s="47" t="s">
        <v>384</v>
      </c>
      <c r="Z27" s="48"/>
      <c r="AA27" s="49" t="s">
        <v>140</v>
      </c>
      <c r="AB27" s="50" t="s">
        <v>428</v>
      </c>
      <c r="AC27" s="46"/>
      <c r="AD27" s="39">
        <v>186</v>
      </c>
      <c r="AE27" s="51" t="s">
        <v>429</v>
      </c>
      <c r="AF27" s="39" t="s">
        <v>190</v>
      </c>
      <c r="AG27" s="52">
        <v>1</v>
      </c>
    </row>
    <row r="28" spans="1:33" s="53" customFormat="1" ht="12" customHeight="1">
      <c r="A28" s="37">
        <f t="shared" si="0"/>
        <v>24</v>
      </c>
      <c r="B28" s="38" t="s">
        <v>480</v>
      </c>
      <c r="C28" s="38" t="s">
        <v>178</v>
      </c>
      <c r="D28" s="39">
        <v>86</v>
      </c>
      <c r="E28" s="39"/>
      <c r="F28" s="40"/>
      <c r="G28" s="41" t="s">
        <v>146</v>
      </c>
      <c r="H28" s="42" t="s">
        <v>118</v>
      </c>
      <c r="I28" s="43"/>
      <c r="J28" s="44" t="s">
        <v>481</v>
      </c>
      <c r="K28" s="39"/>
      <c r="L28" s="39"/>
      <c r="M28" s="40" t="s">
        <v>157</v>
      </c>
      <c r="N28" s="40"/>
      <c r="O28" s="45"/>
      <c r="P28" s="39"/>
      <c r="Q28" s="39"/>
      <c r="R28" s="40"/>
      <c r="S28" s="45" t="s">
        <v>198</v>
      </c>
      <c r="T28" s="46" t="s">
        <v>198</v>
      </c>
      <c r="U28" s="39" t="s">
        <v>198</v>
      </c>
      <c r="V28" s="38" t="s">
        <v>373</v>
      </c>
      <c r="W28" s="46"/>
      <c r="X28" s="46"/>
      <c r="Y28" s="47"/>
      <c r="Z28" s="48"/>
      <c r="AA28" s="49" t="s">
        <v>140</v>
      </c>
      <c r="AB28" s="50"/>
      <c r="AC28" s="46"/>
      <c r="AD28" s="39"/>
      <c r="AE28" s="51"/>
      <c r="AF28" s="39"/>
      <c r="AG28" s="52">
        <v>1</v>
      </c>
    </row>
    <row r="29" spans="1:33" s="53" customFormat="1" ht="12" customHeight="1">
      <c r="A29" s="37">
        <f t="shared" si="0"/>
        <v>25</v>
      </c>
      <c r="B29" s="38" t="s">
        <v>309</v>
      </c>
      <c r="C29" s="38" t="s">
        <v>159</v>
      </c>
      <c r="D29" s="39">
        <v>86</v>
      </c>
      <c r="E29" s="39">
        <v>2003</v>
      </c>
      <c r="F29" s="40"/>
      <c r="G29" s="41" t="s">
        <v>146</v>
      </c>
      <c r="H29" s="42" t="s">
        <v>565</v>
      </c>
      <c r="I29" s="43"/>
      <c r="J29" s="44" t="s">
        <v>493</v>
      </c>
      <c r="K29" s="39"/>
      <c r="L29" s="39"/>
      <c r="M29" s="40" t="s">
        <v>147</v>
      </c>
      <c r="N29" s="40"/>
      <c r="O29" s="45"/>
      <c r="P29" s="39"/>
      <c r="Q29" s="39"/>
      <c r="R29" s="40"/>
      <c r="S29" s="45" t="s">
        <v>310</v>
      </c>
      <c r="T29" s="46" t="s">
        <v>198</v>
      </c>
      <c r="U29" s="39" t="s">
        <v>198</v>
      </c>
      <c r="V29" s="38" t="s">
        <v>311</v>
      </c>
      <c r="W29" s="46"/>
      <c r="X29" s="46"/>
      <c r="Y29" s="47"/>
      <c r="Z29" s="48"/>
      <c r="AA29" s="49" t="s">
        <v>140</v>
      </c>
      <c r="AB29" s="50"/>
      <c r="AC29" s="46"/>
      <c r="AD29" s="39"/>
      <c r="AE29" s="51"/>
      <c r="AF29" s="39"/>
      <c r="AG29" s="52">
        <v>1</v>
      </c>
    </row>
    <row r="30" spans="1:33" s="53" customFormat="1" ht="12" customHeight="1">
      <c r="A30" s="37">
        <f t="shared" si="0"/>
        <v>26</v>
      </c>
      <c r="B30" s="38" t="s">
        <v>302</v>
      </c>
      <c r="C30" s="38" t="s">
        <v>155</v>
      </c>
      <c r="D30" s="39">
        <v>86</v>
      </c>
      <c r="E30" s="39">
        <v>2000</v>
      </c>
      <c r="F30" s="40"/>
      <c r="G30" s="41" t="s">
        <v>146</v>
      </c>
      <c r="H30" s="42">
        <v>800</v>
      </c>
      <c r="I30" s="43" t="s">
        <v>304</v>
      </c>
      <c r="J30" s="44" t="s">
        <v>6</v>
      </c>
      <c r="K30" s="39"/>
      <c r="L30" s="39" t="s">
        <v>147</v>
      </c>
      <c r="M30" s="40" t="s">
        <v>147</v>
      </c>
      <c r="N30" s="40" t="s">
        <v>521</v>
      </c>
      <c r="O30" s="45"/>
      <c r="P30" s="39"/>
      <c r="Q30" s="39"/>
      <c r="R30" s="40"/>
      <c r="S30" s="45" t="s">
        <v>305</v>
      </c>
      <c r="T30" s="46" t="s">
        <v>207</v>
      </c>
      <c r="U30" s="39" t="s">
        <v>198</v>
      </c>
      <c r="V30" s="38" t="s">
        <v>208</v>
      </c>
      <c r="W30" s="46" t="s">
        <v>306</v>
      </c>
      <c r="X30" s="46" t="s">
        <v>307</v>
      </c>
      <c r="Y30" s="47"/>
      <c r="Z30" s="48"/>
      <c r="AA30" s="49" t="s">
        <v>140</v>
      </c>
      <c r="AB30" s="50"/>
      <c r="AC30" s="46"/>
      <c r="AD30" s="39">
        <v>187</v>
      </c>
      <c r="AE30" s="51" t="s">
        <v>308</v>
      </c>
      <c r="AF30" s="39" t="s">
        <v>298</v>
      </c>
      <c r="AG30" s="52">
        <v>1</v>
      </c>
    </row>
    <row r="31" spans="1:33" s="53" customFormat="1" ht="12" customHeight="1">
      <c r="A31" s="37">
        <f t="shared" si="0"/>
        <v>27</v>
      </c>
      <c r="B31" s="38" t="s">
        <v>335</v>
      </c>
      <c r="C31" s="38" t="s">
        <v>336</v>
      </c>
      <c r="D31" s="39">
        <v>87</v>
      </c>
      <c r="E31" s="39">
        <v>2003</v>
      </c>
      <c r="F31" s="40"/>
      <c r="G31" s="41" t="s">
        <v>146</v>
      </c>
      <c r="H31" s="42">
        <v>1500</v>
      </c>
      <c r="I31" s="43"/>
      <c r="J31" s="44" t="s">
        <v>337</v>
      </c>
      <c r="K31" s="39"/>
      <c r="L31" s="39" t="s">
        <v>164</v>
      </c>
      <c r="M31" s="40"/>
      <c r="N31" s="40"/>
      <c r="O31" s="45"/>
      <c r="P31" s="39"/>
      <c r="Q31" s="39"/>
      <c r="R31" s="40"/>
      <c r="S31" s="45"/>
      <c r="T31" s="46" t="s">
        <v>241</v>
      </c>
      <c r="U31" s="39" t="s">
        <v>198</v>
      </c>
      <c r="V31" s="38" t="s">
        <v>242</v>
      </c>
      <c r="W31" s="46"/>
      <c r="X31" s="46"/>
      <c r="Y31" s="47"/>
      <c r="Z31" s="48"/>
      <c r="AA31" s="49" t="s">
        <v>182</v>
      </c>
      <c r="AB31" s="50"/>
      <c r="AC31" s="46"/>
      <c r="AD31" s="39"/>
      <c r="AE31" s="51"/>
      <c r="AF31" s="39"/>
      <c r="AG31" s="52">
        <v>1</v>
      </c>
    </row>
    <row r="32" spans="1:33" s="53" customFormat="1" ht="12" customHeight="1">
      <c r="A32" s="37">
        <f t="shared" si="0"/>
        <v>28</v>
      </c>
      <c r="B32" s="38" t="s">
        <v>482</v>
      </c>
      <c r="C32" s="38" t="s">
        <v>483</v>
      </c>
      <c r="D32" s="39">
        <v>87</v>
      </c>
      <c r="E32" s="39" t="s">
        <v>146</v>
      </c>
      <c r="F32" s="40"/>
      <c r="G32" s="41" t="s">
        <v>146</v>
      </c>
      <c r="H32" s="42" t="s">
        <v>118</v>
      </c>
      <c r="I32" s="43"/>
      <c r="J32" s="44" t="s">
        <v>334</v>
      </c>
      <c r="K32" s="39"/>
      <c r="L32" s="39"/>
      <c r="M32" s="40" t="s">
        <v>172</v>
      </c>
      <c r="N32" s="40"/>
      <c r="O32" s="45"/>
      <c r="P32" s="39"/>
      <c r="Q32" s="39"/>
      <c r="R32" s="40"/>
      <c r="S32" s="45" t="s">
        <v>484</v>
      </c>
      <c r="T32" s="46" t="s">
        <v>218</v>
      </c>
      <c r="U32" s="39" t="s">
        <v>198</v>
      </c>
      <c r="V32" s="38" t="s">
        <v>485</v>
      </c>
      <c r="W32" s="46"/>
      <c r="X32" s="46"/>
      <c r="Y32" s="47"/>
      <c r="Z32" s="48"/>
      <c r="AA32" s="49"/>
      <c r="AB32" s="50"/>
      <c r="AC32" s="46"/>
      <c r="AD32" s="39"/>
      <c r="AE32" s="51"/>
      <c r="AF32" s="39"/>
      <c r="AG32" s="52"/>
    </row>
    <row r="33" spans="1:33" s="53" customFormat="1" ht="12" customHeight="1">
      <c r="A33" s="37">
        <f t="shared" si="0"/>
        <v>29</v>
      </c>
      <c r="B33" s="38" t="s">
        <v>347</v>
      </c>
      <c r="C33" s="38" t="s">
        <v>177</v>
      </c>
      <c r="D33" s="39">
        <v>87</v>
      </c>
      <c r="E33" s="39">
        <v>2002</v>
      </c>
      <c r="F33" s="40"/>
      <c r="G33" s="41" t="s">
        <v>146</v>
      </c>
      <c r="H33" s="42" t="s">
        <v>348</v>
      </c>
      <c r="I33" s="43"/>
      <c r="J33" s="44" t="s">
        <v>350</v>
      </c>
      <c r="K33" s="39" t="s">
        <v>157</v>
      </c>
      <c r="L33" s="39"/>
      <c r="M33" s="40" t="s">
        <v>157</v>
      </c>
      <c r="N33" s="40" t="s">
        <v>519</v>
      </c>
      <c r="O33" s="45"/>
      <c r="P33" s="39"/>
      <c r="Q33" s="39"/>
      <c r="R33" s="40"/>
      <c r="S33" s="45" t="s">
        <v>218</v>
      </c>
      <c r="T33" s="46" t="s">
        <v>218</v>
      </c>
      <c r="U33" s="39" t="s">
        <v>198</v>
      </c>
      <c r="V33" s="38" t="s">
        <v>219</v>
      </c>
      <c r="W33" s="46" t="s">
        <v>351</v>
      </c>
      <c r="X33" s="46"/>
      <c r="Y33" s="47" t="s">
        <v>352</v>
      </c>
      <c r="Z33" s="48">
        <v>493597514</v>
      </c>
      <c r="AA33" s="49" t="s">
        <v>182</v>
      </c>
      <c r="AB33" s="50">
        <v>737449556</v>
      </c>
      <c r="AC33" s="46" t="s">
        <v>353</v>
      </c>
      <c r="AD33" s="39"/>
      <c r="AE33" s="51"/>
      <c r="AF33" s="39"/>
      <c r="AG33" s="52">
        <v>1</v>
      </c>
    </row>
    <row r="34" spans="1:33" s="53" customFormat="1" ht="12" customHeight="1">
      <c r="A34" s="37">
        <f t="shared" si="0"/>
        <v>30</v>
      </c>
      <c r="B34" s="38" t="s">
        <v>332</v>
      </c>
      <c r="C34" s="38" t="s">
        <v>333</v>
      </c>
      <c r="D34" s="39">
        <v>87</v>
      </c>
      <c r="E34" s="39">
        <v>2003</v>
      </c>
      <c r="F34" s="40"/>
      <c r="G34" s="41" t="s">
        <v>146</v>
      </c>
      <c r="H34" s="42" t="s">
        <v>118</v>
      </c>
      <c r="I34" s="43"/>
      <c r="J34" s="44" t="s">
        <v>334</v>
      </c>
      <c r="K34" s="39"/>
      <c r="L34" s="39"/>
      <c r="M34" s="40" t="s">
        <v>164</v>
      </c>
      <c r="N34" s="40" t="s">
        <v>143</v>
      </c>
      <c r="O34" s="45"/>
      <c r="P34" s="39"/>
      <c r="Q34" s="39"/>
      <c r="R34" s="40"/>
      <c r="S34" s="45" t="s">
        <v>269</v>
      </c>
      <c r="T34" s="46" t="s">
        <v>269</v>
      </c>
      <c r="U34" s="39" t="s">
        <v>198</v>
      </c>
      <c r="V34" s="38" t="s">
        <v>270</v>
      </c>
      <c r="W34" s="46"/>
      <c r="X34" s="46"/>
      <c r="Y34" s="47"/>
      <c r="Z34" s="48"/>
      <c r="AA34" s="49" t="s">
        <v>182</v>
      </c>
      <c r="AB34" s="50"/>
      <c r="AC34" s="46"/>
      <c r="AD34" s="39"/>
      <c r="AE34" s="51"/>
      <c r="AF34" s="39"/>
      <c r="AG34" s="52">
        <v>1</v>
      </c>
    </row>
    <row r="35" spans="1:33" s="53" customFormat="1" ht="12" customHeight="1">
      <c r="A35" s="37">
        <f t="shared" si="0"/>
        <v>31</v>
      </c>
      <c r="B35" s="38" t="s">
        <v>299</v>
      </c>
      <c r="C35" s="38" t="s">
        <v>145</v>
      </c>
      <c r="D35" s="39">
        <v>87</v>
      </c>
      <c r="E35" s="39">
        <v>2003</v>
      </c>
      <c r="F35" s="40"/>
      <c r="G35" s="41" t="s">
        <v>146</v>
      </c>
      <c r="H35" s="42">
        <v>1500</v>
      </c>
      <c r="I35" s="43" t="s">
        <v>300</v>
      </c>
      <c r="J35" s="44" t="s">
        <v>492</v>
      </c>
      <c r="K35" s="39"/>
      <c r="L35" s="39" t="s">
        <v>139</v>
      </c>
      <c r="M35" s="40" t="s">
        <v>147</v>
      </c>
      <c r="N35" s="40" t="s">
        <v>164</v>
      </c>
      <c r="O35" s="45"/>
      <c r="P35" s="39"/>
      <c r="Q35" s="39"/>
      <c r="R35" s="40"/>
      <c r="S35" s="45" t="s">
        <v>260</v>
      </c>
      <c r="T35" s="46" t="s">
        <v>261</v>
      </c>
      <c r="U35" s="39" t="s">
        <v>198</v>
      </c>
      <c r="V35" s="38" t="s">
        <v>262</v>
      </c>
      <c r="W35" s="46" t="s">
        <v>301</v>
      </c>
      <c r="X35" s="46"/>
      <c r="Y35" s="47"/>
      <c r="Z35" s="48">
        <v>315692536</v>
      </c>
      <c r="AA35" s="49" t="s">
        <v>182</v>
      </c>
      <c r="AB35" s="50"/>
      <c r="AC35" s="46"/>
      <c r="AD35" s="39"/>
      <c r="AE35" s="51"/>
      <c r="AF35" s="39"/>
      <c r="AG35" s="52">
        <v>1</v>
      </c>
    </row>
    <row r="36" spans="1:33" s="53" customFormat="1" ht="12" customHeight="1">
      <c r="A36" s="37">
        <f t="shared" si="0"/>
        <v>32</v>
      </c>
      <c r="B36" s="38" t="s">
        <v>313</v>
      </c>
      <c r="C36" s="38" t="s">
        <v>150</v>
      </c>
      <c r="D36" s="39">
        <v>88</v>
      </c>
      <c r="E36" s="39">
        <v>2002</v>
      </c>
      <c r="F36" s="40"/>
      <c r="G36" s="41" t="s">
        <v>146</v>
      </c>
      <c r="H36" s="42" t="s">
        <v>314</v>
      </c>
      <c r="I36" s="43"/>
      <c r="J36" s="44" t="s">
        <v>316</v>
      </c>
      <c r="K36" s="39" t="s">
        <v>157</v>
      </c>
      <c r="L36" s="39"/>
      <c r="M36" s="40" t="s">
        <v>142</v>
      </c>
      <c r="N36" s="40"/>
      <c r="O36" s="45">
        <v>15</v>
      </c>
      <c r="P36" s="39"/>
      <c r="Q36" s="39"/>
      <c r="R36" s="40"/>
      <c r="S36" s="45" t="s">
        <v>197</v>
      </c>
      <c r="T36" s="46" t="s">
        <v>197</v>
      </c>
      <c r="U36" s="39" t="s">
        <v>198</v>
      </c>
      <c r="V36" s="38" t="s">
        <v>199</v>
      </c>
      <c r="W36" s="46" t="s">
        <v>317</v>
      </c>
      <c r="X36" s="46" t="s">
        <v>318</v>
      </c>
      <c r="Y36" s="47" t="s">
        <v>319</v>
      </c>
      <c r="Z36" s="48">
        <v>483302124</v>
      </c>
      <c r="AA36" s="49" t="s">
        <v>182</v>
      </c>
      <c r="AB36" s="50">
        <v>728898536</v>
      </c>
      <c r="AC36" s="46" t="s">
        <v>320</v>
      </c>
      <c r="AD36" s="39">
        <v>163</v>
      </c>
      <c r="AE36" s="51" t="s">
        <v>287</v>
      </c>
      <c r="AF36" s="39" t="s">
        <v>190</v>
      </c>
      <c r="AG36" s="52">
        <v>1</v>
      </c>
    </row>
    <row r="37" spans="1:33" s="53" customFormat="1" ht="12" customHeight="1">
      <c r="A37" s="37">
        <f t="shared" si="0"/>
        <v>33</v>
      </c>
      <c r="B37" s="38" t="s">
        <v>338</v>
      </c>
      <c r="C37" s="38" t="s">
        <v>152</v>
      </c>
      <c r="D37" s="39">
        <v>88</v>
      </c>
      <c r="E37" s="39">
        <v>2003</v>
      </c>
      <c r="F37" s="40"/>
      <c r="G37" s="41" t="s">
        <v>146</v>
      </c>
      <c r="H37" s="42" t="s">
        <v>173</v>
      </c>
      <c r="I37" s="43"/>
      <c r="J37" s="44" t="s">
        <v>339</v>
      </c>
      <c r="K37" s="39"/>
      <c r="L37" s="39"/>
      <c r="M37" s="40" t="s">
        <v>167</v>
      </c>
      <c r="N37" s="40"/>
      <c r="O37" s="45">
        <v>15</v>
      </c>
      <c r="P37" s="39"/>
      <c r="Q37" s="39"/>
      <c r="R37" s="40"/>
      <c r="S37" s="45" t="s">
        <v>340</v>
      </c>
      <c r="T37" s="46" t="s">
        <v>197</v>
      </c>
      <c r="U37" s="39" t="s">
        <v>198</v>
      </c>
      <c r="V37" s="38" t="s">
        <v>199</v>
      </c>
      <c r="W37" s="46"/>
      <c r="X37" s="46"/>
      <c r="Y37" s="47"/>
      <c r="Z37" s="48"/>
      <c r="AA37" s="49" t="s">
        <v>140</v>
      </c>
      <c r="AB37" s="50"/>
      <c r="AC37" s="46"/>
      <c r="AD37" s="39"/>
      <c r="AE37" s="51"/>
      <c r="AF37" s="39"/>
      <c r="AG37" s="52">
        <v>1</v>
      </c>
    </row>
    <row r="38" spans="1:33" s="53" customFormat="1" ht="12" customHeight="1">
      <c r="A38" s="37">
        <f t="shared" si="0"/>
        <v>34</v>
      </c>
      <c r="B38" s="38" t="s">
        <v>354</v>
      </c>
      <c r="C38" s="38" t="s">
        <v>355</v>
      </c>
      <c r="D38" s="39">
        <v>88</v>
      </c>
      <c r="E38" s="39">
        <v>2003</v>
      </c>
      <c r="F38" s="40"/>
      <c r="G38" s="41" t="s">
        <v>146</v>
      </c>
      <c r="H38" s="42" t="s">
        <v>356</v>
      </c>
      <c r="I38" s="43"/>
      <c r="J38" s="44" t="s">
        <v>357</v>
      </c>
      <c r="K38" s="39"/>
      <c r="L38" s="39"/>
      <c r="M38" s="40" t="s">
        <v>142</v>
      </c>
      <c r="N38" s="40"/>
      <c r="O38" s="45">
        <v>15</v>
      </c>
      <c r="P38" s="39"/>
      <c r="Q38" s="39"/>
      <c r="R38" s="40"/>
      <c r="S38" s="45" t="s">
        <v>358</v>
      </c>
      <c r="T38" s="46" t="s">
        <v>197</v>
      </c>
      <c r="U38" s="39" t="s">
        <v>198</v>
      </c>
      <c r="V38" s="38" t="s">
        <v>199</v>
      </c>
      <c r="W38" s="46"/>
      <c r="X38" s="46"/>
      <c r="Y38" s="47"/>
      <c r="Z38" s="48"/>
      <c r="AA38" s="49" t="s">
        <v>140</v>
      </c>
      <c r="AB38" s="50"/>
      <c r="AC38" s="46"/>
      <c r="AD38" s="39"/>
      <c r="AE38" s="51"/>
      <c r="AF38" s="39"/>
      <c r="AG38" s="52">
        <v>1</v>
      </c>
    </row>
    <row r="39" spans="1:33" s="53" customFormat="1" ht="12" customHeight="1">
      <c r="A39" s="37">
        <f t="shared" si="0"/>
        <v>35</v>
      </c>
      <c r="B39" s="38" t="s">
        <v>409</v>
      </c>
      <c r="C39" s="38" t="s">
        <v>187</v>
      </c>
      <c r="D39" s="39">
        <v>88</v>
      </c>
      <c r="E39" s="39">
        <v>2003</v>
      </c>
      <c r="F39" s="40"/>
      <c r="G39" s="41" t="s">
        <v>146</v>
      </c>
      <c r="H39" s="42">
        <v>800</v>
      </c>
      <c r="I39" s="43" t="s">
        <v>410</v>
      </c>
      <c r="J39" s="44" t="s">
        <v>411</v>
      </c>
      <c r="K39" s="39"/>
      <c r="L39" s="39" t="s">
        <v>139</v>
      </c>
      <c r="M39" s="40">
        <v>1</v>
      </c>
      <c r="N39" s="40" t="s">
        <v>520</v>
      </c>
      <c r="O39" s="45">
        <v>15</v>
      </c>
      <c r="P39" s="39"/>
      <c r="Q39" s="39"/>
      <c r="R39" s="40"/>
      <c r="S39" s="45" t="s">
        <v>218</v>
      </c>
      <c r="T39" s="46" t="s">
        <v>218</v>
      </c>
      <c r="U39" s="39" t="s">
        <v>198</v>
      </c>
      <c r="V39" s="38" t="s">
        <v>219</v>
      </c>
      <c r="W39" s="46" t="s">
        <v>412</v>
      </c>
      <c r="X39" s="46" t="s">
        <v>413</v>
      </c>
      <c r="Y39" s="47" t="s">
        <v>414</v>
      </c>
      <c r="Z39" s="48">
        <v>493721929</v>
      </c>
      <c r="AA39" s="49" t="s">
        <v>140</v>
      </c>
      <c r="AB39" s="50">
        <v>737409272</v>
      </c>
      <c r="AC39" s="46"/>
      <c r="AD39" s="39"/>
      <c r="AE39" s="51"/>
      <c r="AF39" s="39"/>
      <c r="AG39" s="52">
        <v>1</v>
      </c>
    </row>
    <row r="40" spans="1:33" s="53" customFormat="1" ht="12" customHeight="1">
      <c r="A40" s="37">
        <f t="shared" si="0"/>
        <v>36</v>
      </c>
      <c r="B40" s="38" t="s">
        <v>417</v>
      </c>
      <c r="C40" s="38" t="s">
        <v>418</v>
      </c>
      <c r="D40" s="39">
        <v>88</v>
      </c>
      <c r="E40" s="39">
        <v>2003</v>
      </c>
      <c r="F40" s="40"/>
      <c r="G40" s="41" t="s">
        <v>146</v>
      </c>
      <c r="H40" s="42" t="s">
        <v>169</v>
      </c>
      <c r="I40" s="43" t="s">
        <v>419</v>
      </c>
      <c r="J40" s="44" t="s">
        <v>420</v>
      </c>
      <c r="K40" s="39"/>
      <c r="L40" s="39" t="s">
        <v>167</v>
      </c>
      <c r="M40" s="40" t="s">
        <v>167</v>
      </c>
      <c r="N40" s="40" t="s">
        <v>470</v>
      </c>
      <c r="O40" s="45">
        <v>15</v>
      </c>
      <c r="P40" s="39"/>
      <c r="Q40" s="39"/>
      <c r="R40" s="40"/>
      <c r="S40" s="45" t="s">
        <v>421</v>
      </c>
      <c r="T40" s="46" t="s">
        <v>198</v>
      </c>
      <c r="U40" s="39" t="s">
        <v>198</v>
      </c>
      <c r="V40" s="38" t="s">
        <v>373</v>
      </c>
      <c r="W40" s="46"/>
      <c r="X40" s="46"/>
      <c r="Y40" s="47"/>
      <c r="Z40" s="48"/>
      <c r="AA40" s="49" t="s">
        <v>140</v>
      </c>
      <c r="AB40" s="50"/>
      <c r="AC40" s="46"/>
      <c r="AD40" s="39"/>
      <c r="AE40" s="51"/>
      <c r="AF40" s="39"/>
      <c r="AG40" s="52">
        <v>1</v>
      </c>
    </row>
    <row r="41" spans="1:33" s="53" customFormat="1" ht="12" customHeight="1">
      <c r="A41" s="37">
        <f t="shared" si="0"/>
        <v>37</v>
      </c>
      <c r="B41" s="38" t="s">
        <v>279</v>
      </c>
      <c r="C41" s="38" t="s">
        <v>280</v>
      </c>
      <c r="D41" s="39">
        <v>88</v>
      </c>
      <c r="E41" s="39">
        <v>2003</v>
      </c>
      <c r="F41" s="40"/>
      <c r="G41" s="41" t="s">
        <v>146</v>
      </c>
      <c r="H41" s="42" t="s">
        <v>169</v>
      </c>
      <c r="I41" s="43" t="s">
        <v>281</v>
      </c>
      <c r="J41" s="44" t="s">
        <v>282</v>
      </c>
      <c r="K41" s="39"/>
      <c r="L41" s="39" t="s">
        <v>139</v>
      </c>
      <c r="M41" s="40" t="s">
        <v>139</v>
      </c>
      <c r="N41" s="40" t="s">
        <v>157</v>
      </c>
      <c r="O41" s="45">
        <v>15</v>
      </c>
      <c r="P41" s="39"/>
      <c r="Q41" s="39"/>
      <c r="R41" s="40"/>
      <c r="S41" s="45" t="s">
        <v>269</v>
      </c>
      <c r="T41" s="46" t="s">
        <v>269</v>
      </c>
      <c r="U41" s="39" t="s">
        <v>198</v>
      </c>
      <c r="V41" s="38" t="s">
        <v>270</v>
      </c>
      <c r="W41" s="46"/>
      <c r="X41" s="46"/>
      <c r="Y41" s="47"/>
      <c r="Z41" s="48"/>
      <c r="AA41" s="49" t="s">
        <v>182</v>
      </c>
      <c r="AB41" s="50"/>
      <c r="AC41" s="46"/>
      <c r="AD41" s="39"/>
      <c r="AE41" s="51"/>
      <c r="AF41" s="39"/>
      <c r="AG41" s="52">
        <v>1</v>
      </c>
    </row>
    <row r="42" spans="1:33" s="53" customFormat="1" ht="12" customHeight="1">
      <c r="A42" s="37">
        <f t="shared" si="0"/>
        <v>38</v>
      </c>
      <c r="B42" s="38" t="s">
        <v>312</v>
      </c>
      <c r="C42" s="38" t="s">
        <v>148</v>
      </c>
      <c r="D42" s="39">
        <v>88</v>
      </c>
      <c r="E42" s="39">
        <v>2003</v>
      </c>
      <c r="F42" s="40"/>
      <c r="G42" s="41" t="s">
        <v>146</v>
      </c>
      <c r="H42" s="42">
        <v>800</v>
      </c>
      <c r="I42" s="43"/>
      <c r="J42" s="44" t="s">
        <v>487</v>
      </c>
      <c r="K42" s="39"/>
      <c r="L42" s="39"/>
      <c r="M42" s="40" t="s">
        <v>139</v>
      </c>
      <c r="N42" s="40"/>
      <c r="O42" s="45">
        <v>15</v>
      </c>
      <c r="P42" s="39"/>
      <c r="Q42" s="39"/>
      <c r="R42" s="40"/>
      <c r="S42" s="45" t="s">
        <v>269</v>
      </c>
      <c r="T42" s="46" t="s">
        <v>269</v>
      </c>
      <c r="U42" s="39" t="s">
        <v>198</v>
      </c>
      <c r="V42" s="38" t="s">
        <v>270</v>
      </c>
      <c r="W42" s="46"/>
      <c r="X42" s="46"/>
      <c r="Y42" s="47"/>
      <c r="Z42" s="48"/>
      <c r="AA42" s="49" t="s">
        <v>140</v>
      </c>
      <c r="AB42" s="50"/>
      <c r="AC42" s="46"/>
      <c r="AD42" s="39"/>
      <c r="AE42" s="51"/>
      <c r="AF42" s="39"/>
      <c r="AG42" s="52">
        <v>1</v>
      </c>
    </row>
    <row r="43" spans="1:33" s="53" customFormat="1" ht="12" customHeight="1">
      <c r="A43" s="37">
        <f t="shared" si="0"/>
        <v>39</v>
      </c>
      <c r="B43" s="38" t="s">
        <v>465</v>
      </c>
      <c r="C43" s="38" t="s">
        <v>333</v>
      </c>
      <c r="D43" s="39">
        <v>88</v>
      </c>
      <c r="E43" s="39">
        <v>2003</v>
      </c>
      <c r="F43" s="40"/>
      <c r="G43" s="41" t="s">
        <v>146</v>
      </c>
      <c r="H43" s="42">
        <v>1500</v>
      </c>
      <c r="I43" s="43"/>
      <c r="J43" s="44" t="s">
        <v>491</v>
      </c>
      <c r="K43" s="39"/>
      <c r="L43" s="39"/>
      <c r="M43" s="40"/>
      <c r="N43" s="40" t="s">
        <v>157</v>
      </c>
      <c r="O43" s="45"/>
      <c r="P43" s="39"/>
      <c r="Q43" s="39"/>
      <c r="R43" s="40"/>
      <c r="S43" s="45" t="s">
        <v>261</v>
      </c>
      <c r="T43" s="46" t="s">
        <v>261</v>
      </c>
      <c r="U43" s="39" t="s">
        <v>198</v>
      </c>
      <c r="V43" s="38" t="s">
        <v>466</v>
      </c>
      <c r="W43" s="46"/>
      <c r="X43" s="46"/>
      <c r="Y43" s="47"/>
      <c r="Z43" s="48"/>
      <c r="AA43" s="49" t="s">
        <v>182</v>
      </c>
      <c r="AB43" s="50"/>
      <c r="AC43" s="46"/>
      <c r="AD43" s="39"/>
      <c r="AE43" s="51"/>
      <c r="AF43" s="39"/>
      <c r="AG43" s="52">
        <v>1</v>
      </c>
    </row>
    <row r="44" spans="1:33" s="53" customFormat="1" ht="12" customHeight="1">
      <c r="A44" s="37">
        <f t="shared" si="0"/>
        <v>40</v>
      </c>
      <c r="B44" s="38" t="s">
        <v>313</v>
      </c>
      <c r="C44" s="38" t="s">
        <v>566</v>
      </c>
      <c r="D44" s="39">
        <v>88</v>
      </c>
      <c r="E44" s="39"/>
      <c r="F44" s="40"/>
      <c r="G44" s="41" t="s">
        <v>146</v>
      </c>
      <c r="H44" s="42" t="s">
        <v>567</v>
      </c>
      <c r="I44" s="43"/>
      <c r="J44" s="44"/>
      <c r="K44" s="39"/>
      <c r="L44" s="39"/>
      <c r="M44" s="40"/>
      <c r="N44" s="40"/>
      <c r="O44" s="45"/>
      <c r="P44" s="39"/>
      <c r="Q44" s="39"/>
      <c r="R44" s="40"/>
      <c r="S44" s="45" t="s">
        <v>569</v>
      </c>
      <c r="T44" s="46" t="s">
        <v>198</v>
      </c>
      <c r="U44" s="39" t="s">
        <v>198</v>
      </c>
      <c r="V44" s="38" t="s">
        <v>373</v>
      </c>
      <c r="W44" s="46"/>
      <c r="X44" s="46"/>
      <c r="Y44" s="47"/>
      <c r="Z44" s="48"/>
      <c r="AA44" s="49" t="s">
        <v>182</v>
      </c>
      <c r="AB44" s="50">
        <v>604879575</v>
      </c>
      <c r="AC44" s="46"/>
      <c r="AD44" s="39"/>
      <c r="AE44" s="51"/>
      <c r="AF44" s="39"/>
      <c r="AG44" s="52"/>
    </row>
    <row r="45" spans="1:33" s="53" customFormat="1" ht="12" customHeight="1">
      <c r="A45" s="37">
        <f t="shared" si="0"/>
        <v>41</v>
      </c>
      <c r="B45" s="38" t="s">
        <v>396</v>
      </c>
      <c r="C45" s="38" t="s">
        <v>152</v>
      </c>
      <c r="D45" s="39">
        <v>89</v>
      </c>
      <c r="E45" s="39">
        <v>2003</v>
      </c>
      <c r="F45" s="40"/>
      <c r="G45" s="41" t="s">
        <v>146</v>
      </c>
      <c r="H45" s="42" t="s">
        <v>156</v>
      </c>
      <c r="I45" s="43" t="s">
        <v>397</v>
      </c>
      <c r="J45" s="44" t="s">
        <v>398</v>
      </c>
      <c r="K45" s="39"/>
      <c r="L45" s="39" t="s">
        <v>164</v>
      </c>
      <c r="M45" s="40" t="s">
        <v>142</v>
      </c>
      <c r="N45" s="40" t="s">
        <v>167</v>
      </c>
      <c r="O45" s="45">
        <v>15</v>
      </c>
      <c r="P45" s="39"/>
      <c r="Q45" s="39"/>
      <c r="R45" s="40"/>
      <c r="S45" s="45" t="s">
        <v>235</v>
      </c>
      <c r="T45" s="46" t="s">
        <v>197</v>
      </c>
      <c r="U45" s="39" t="s">
        <v>198</v>
      </c>
      <c r="V45" s="38" t="s">
        <v>399</v>
      </c>
      <c r="W45" s="46"/>
      <c r="X45" s="46"/>
      <c r="Y45" s="47"/>
      <c r="Z45" s="48"/>
      <c r="AA45" s="49" t="s">
        <v>140</v>
      </c>
      <c r="AB45" s="50"/>
      <c r="AC45" s="46"/>
      <c r="AD45" s="39"/>
      <c r="AE45" s="51"/>
      <c r="AF45" s="39"/>
      <c r="AG45" s="52">
        <v>1</v>
      </c>
    </row>
    <row r="46" spans="1:33" s="53" customFormat="1" ht="12" customHeight="1">
      <c r="A46" s="37">
        <f t="shared" si="0"/>
        <v>42</v>
      </c>
      <c r="B46" s="38" t="s">
        <v>415</v>
      </c>
      <c r="C46" s="38" t="s">
        <v>171</v>
      </c>
      <c r="D46" s="39">
        <v>89</v>
      </c>
      <c r="E46" s="39">
        <v>2003</v>
      </c>
      <c r="F46" s="40"/>
      <c r="G46" s="41" t="s">
        <v>146</v>
      </c>
      <c r="H46" s="42" t="s">
        <v>173</v>
      </c>
      <c r="I46" s="43"/>
      <c r="J46" s="44" t="s">
        <v>416</v>
      </c>
      <c r="K46" s="39"/>
      <c r="L46" s="39"/>
      <c r="M46" s="40" t="s">
        <v>142</v>
      </c>
      <c r="N46" s="40"/>
      <c r="O46" s="45">
        <v>15</v>
      </c>
      <c r="P46" s="39"/>
      <c r="Q46" s="39"/>
      <c r="R46" s="40"/>
      <c r="S46" s="45" t="s">
        <v>340</v>
      </c>
      <c r="T46" s="46" t="s">
        <v>197</v>
      </c>
      <c r="U46" s="39" t="s">
        <v>198</v>
      </c>
      <c r="V46" s="38" t="s">
        <v>399</v>
      </c>
      <c r="W46" s="46"/>
      <c r="X46" s="46"/>
      <c r="Y46" s="47"/>
      <c r="Z46" s="48"/>
      <c r="AA46" s="49" t="s">
        <v>140</v>
      </c>
      <c r="AB46" s="50"/>
      <c r="AC46" s="46"/>
      <c r="AD46" s="39"/>
      <c r="AE46" s="51"/>
      <c r="AF46" s="39"/>
      <c r="AG46" s="52">
        <v>1</v>
      </c>
    </row>
    <row r="47" spans="1:33" s="53" customFormat="1" ht="12" customHeight="1">
      <c r="A47" s="37">
        <f t="shared" si="0"/>
        <v>43</v>
      </c>
      <c r="B47" s="38" t="s">
        <v>400</v>
      </c>
      <c r="C47" s="38" t="s">
        <v>336</v>
      </c>
      <c r="D47" s="39">
        <v>89</v>
      </c>
      <c r="E47" s="39">
        <v>2003</v>
      </c>
      <c r="F47" s="40"/>
      <c r="G47" s="41" t="s">
        <v>146</v>
      </c>
      <c r="H47" s="42">
        <v>300</v>
      </c>
      <c r="I47" s="43" t="s">
        <v>402</v>
      </c>
      <c r="J47" s="44" t="s">
        <v>403</v>
      </c>
      <c r="K47" s="39"/>
      <c r="L47" s="39" t="s">
        <v>154</v>
      </c>
      <c r="M47" s="40" t="s">
        <v>142</v>
      </c>
      <c r="N47" s="40" t="s">
        <v>522</v>
      </c>
      <c r="O47" s="45">
        <v>15</v>
      </c>
      <c r="P47" s="39"/>
      <c r="Q47" s="39"/>
      <c r="R47" s="40"/>
      <c r="S47" s="45" t="s">
        <v>305</v>
      </c>
      <c r="T47" s="46" t="s">
        <v>207</v>
      </c>
      <c r="U47" s="39" t="s">
        <v>198</v>
      </c>
      <c r="V47" s="38" t="s">
        <v>208</v>
      </c>
      <c r="W47" s="46"/>
      <c r="X47" s="46"/>
      <c r="Y47" s="47"/>
      <c r="Z47" s="48"/>
      <c r="AA47" s="49" t="s">
        <v>182</v>
      </c>
      <c r="AB47" s="50"/>
      <c r="AC47" s="46"/>
      <c r="AD47" s="39"/>
      <c r="AE47" s="51"/>
      <c r="AF47" s="39"/>
      <c r="AG47" s="52">
        <v>1</v>
      </c>
    </row>
    <row r="48" spans="1:33" s="53" customFormat="1" ht="12" customHeight="1">
      <c r="A48" s="37">
        <f t="shared" si="0"/>
        <v>44</v>
      </c>
      <c r="B48" s="38" t="s">
        <v>474</v>
      </c>
      <c r="C48" s="38" t="s">
        <v>184</v>
      </c>
      <c r="D48" s="39">
        <v>89</v>
      </c>
      <c r="E48" s="39">
        <v>2003</v>
      </c>
      <c r="F48" s="40"/>
      <c r="G48" s="41" t="s">
        <v>146</v>
      </c>
      <c r="H48" s="42" t="s">
        <v>448</v>
      </c>
      <c r="I48" s="43"/>
      <c r="J48" s="44" t="s">
        <v>475</v>
      </c>
      <c r="K48" s="39"/>
      <c r="L48" s="39"/>
      <c r="M48" s="40" t="s">
        <v>164</v>
      </c>
      <c r="N48" s="40" t="s">
        <v>139</v>
      </c>
      <c r="O48" s="45">
        <v>15</v>
      </c>
      <c r="P48" s="39"/>
      <c r="Q48" s="39"/>
      <c r="R48" s="40"/>
      <c r="S48" s="45" t="s">
        <v>305</v>
      </c>
      <c r="T48" s="46" t="s">
        <v>207</v>
      </c>
      <c r="U48" s="39" t="s">
        <v>198</v>
      </c>
      <c r="V48" s="38" t="s">
        <v>208</v>
      </c>
      <c r="W48" s="46"/>
      <c r="X48" s="46"/>
      <c r="Y48" s="47"/>
      <c r="Z48" s="48"/>
      <c r="AA48" s="49" t="s">
        <v>182</v>
      </c>
      <c r="AB48" s="50"/>
      <c r="AC48" s="46"/>
      <c r="AD48" s="39"/>
      <c r="AE48" s="51"/>
      <c r="AF48" s="39"/>
      <c r="AG48" s="52">
        <v>1</v>
      </c>
    </row>
    <row r="49" spans="1:33" s="53" customFormat="1" ht="12" customHeight="1">
      <c r="A49" s="37">
        <f t="shared" si="0"/>
        <v>45</v>
      </c>
      <c r="B49" s="38" t="s">
        <v>570</v>
      </c>
      <c r="C49" s="38" t="s">
        <v>187</v>
      </c>
      <c r="D49" s="39">
        <v>89</v>
      </c>
      <c r="E49" s="39"/>
      <c r="F49" s="40"/>
      <c r="G49" s="41" t="s">
        <v>146</v>
      </c>
      <c r="H49" s="42" t="s">
        <v>168</v>
      </c>
      <c r="I49" s="43"/>
      <c r="J49" s="44"/>
      <c r="K49" s="39"/>
      <c r="L49" s="39"/>
      <c r="M49" s="40"/>
      <c r="N49" s="40"/>
      <c r="O49" s="45"/>
      <c r="P49" s="39"/>
      <c r="Q49" s="39"/>
      <c r="R49" s="40"/>
      <c r="S49" s="45"/>
      <c r="T49" s="46" t="s">
        <v>197</v>
      </c>
      <c r="U49" s="39" t="s">
        <v>198</v>
      </c>
      <c r="V49" s="38" t="s">
        <v>572</v>
      </c>
      <c r="W49" s="46"/>
      <c r="X49" s="46"/>
      <c r="Y49" s="47"/>
      <c r="Z49" s="48"/>
      <c r="AA49" s="49" t="s">
        <v>140</v>
      </c>
      <c r="AB49" s="50"/>
      <c r="AC49" s="46"/>
      <c r="AD49" s="39"/>
      <c r="AE49" s="51"/>
      <c r="AF49" s="39"/>
      <c r="AG49" s="52"/>
    </row>
    <row r="50" spans="1:33" s="53" customFormat="1" ht="12" customHeight="1">
      <c r="A50" s="37">
        <f t="shared" si="0"/>
        <v>46</v>
      </c>
      <c r="B50" s="38" t="s">
        <v>506</v>
      </c>
      <c r="C50" s="38" t="s">
        <v>177</v>
      </c>
      <c r="D50" s="39">
        <v>89</v>
      </c>
      <c r="E50" s="39">
        <v>2002</v>
      </c>
      <c r="F50" s="40">
        <v>2004</v>
      </c>
      <c r="G50" s="41" t="s">
        <v>146</v>
      </c>
      <c r="H50" s="42" t="s">
        <v>552</v>
      </c>
      <c r="I50" s="43"/>
      <c r="J50" s="44" t="s">
        <v>509</v>
      </c>
      <c r="K50" s="39">
        <v>3</v>
      </c>
      <c r="L50" s="39" t="s">
        <v>510</v>
      </c>
      <c r="M50" s="40">
        <v>5</v>
      </c>
      <c r="N50" s="40" t="s">
        <v>167</v>
      </c>
      <c r="O50" s="45">
        <v>15</v>
      </c>
      <c r="P50" s="39"/>
      <c r="Q50" s="39"/>
      <c r="R50" s="40"/>
      <c r="S50" s="45" t="s">
        <v>511</v>
      </c>
      <c r="T50" s="46" t="s">
        <v>512</v>
      </c>
      <c r="U50" s="39" t="s">
        <v>512</v>
      </c>
      <c r="V50" s="38" t="s">
        <v>242</v>
      </c>
      <c r="W50" s="46" t="s">
        <v>513</v>
      </c>
      <c r="X50" s="46"/>
      <c r="Y50" s="47"/>
      <c r="Z50" s="48"/>
      <c r="AA50" s="49" t="s">
        <v>514</v>
      </c>
      <c r="AB50" s="50"/>
      <c r="AC50" s="46"/>
      <c r="AD50" s="39"/>
      <c r="AE50" s="51"/>
      <c r="AF50" s="39"/>
      <c r="AG50" s="52">
        <v>1</v>
      </c>
    </row>
    <row r="51" spans="1:33" s="53" customFormat="1" ht="12" customHeight="1">
      <c r="A51" s="37">
        <f t="shared" si="0"/>
        <v>47</v>
      </c>
      <c r="B51" s="38" t="s">
        <v>574</v>
      </c>
      <c r="C51" s="38" t="s">
        <v>159</v>
      </c>
      <c r="D51" s="39">
        <v>89</v>
      </c>
      <c r="E51" s="39"/>
      <c r="F51" s="40"/>
      <c r="G51" s="41" t="s">
        <v>146</v>
      </c>
      <c r="H51" s="42" t="s">
        <v>575</v>
      </c>
      <c r="I51" s="43"/>
      <c r="J51" s="44"/>
      <c r="K51" s="39"/>
      <c r="L51" s="39"/>
      <c r="M51" s="40"/>
      <c r="N51" s="40"/>
      <c r="O51" s="45"/>
      <c r="P51" s="39"/>
      <c r="Q51" s="39"/>
      <c r="R51" s="40"/>
      <c r="S51" s="45"/>
      <c r="T51" s="46"/>
      <c r="U51" s="39"/>
      <c r="V51" s="38"/>
      <c r="W51" s="46"/>
      <c r="X51" s="46"/>
      <c r="Y51" s="47"/>
      <c r="Z51" s="48"/>
      <c r="AA51" s="49"/>
      <c r="AB51" s="50"/>
      <c r="AC51" s="46"/>
      <c r="AD51" s="39"/>
      <c r="AE51" s="51"/>
      <c r="AF51" s="39"/>
      <c r="AG51" s="52"/>
    </row>
    <row r="52" spans="1:33" s="53" customFormat="1" ht="12" customHeight="1">
      <c r="A52" s="37">
        <f t="shared" si="0"/>
        <v>48</v>
      </c>
      <c r="B52" s="38" t="s">
        <v>438</v>
      </c>
      <c r="C52" s="38" t="s">
        <v>377</v>
      </c>
      <c r="D52" s="39">
        <v>85</v>
      </c>
      <c r="E52" s="39">
        <v>2001</v>
      </c>
      <c r="F52" s="40"/>
      <c r="G52" s="41" t="s">
        <v>153</v>
      </c>
      <c r="H52" s="42" t="s">
        <v>439</v>
      </c>
      <c r="I52" s="43"/>
      <c r="J52" s="44" t="s">
        <v>441</v>
      </c>
      <c r="K52" s="39"/>
      <c r="L52" s="39"/>
      <c r="M52" s="40" t="s">
        <v>143</v>
      </c>
      <c r="N52" s="40" t="s">
        <v>143</v>
      </c>
      <c r="O52" s="45"/>
      <c r="P52" s="39"/>
      <c r="Q52" s="39"/>
      <c r="R52" s="40"/>
      <c r="S52" s="45" t="s">
        <v>247</v>
      </c>
      <c r="T52" s="46" t="s">
        <v>197</v>
      </c>
      <c r="U52" s="39" t="s">
        <v>198</v>
      </c>
      <c r="V52" s="38" t="s">
        <v>199</v>
      </c>
      <c r="W52" s="46" t="s">
        <v>442</v>
      </c>
      <c r="X52" s="46" t="s">
        <v>201</v>
      </c>
      <c r="Y52" s="47" t="s">
        <v>249</v>
      </c>
      <c r="Z52" s="48">
        <v>483713979</v>
      </c>
      <c r="AA52" s="49" t="s">
        <v>140</v>
      </c>
      <c r="AB52" s="50"/>
      <c r="AC52" s="46" t="s">
        <v>443</v>
      </c>
      <c r="AD52" s="39">
        <v>180</v>
      </c>
      <c r="AE52" s="51" t="s">
        <v>444</v>
      </c>
      <c r="AF52" s="39" t="s">
        <v>298</v>
      </c>
      <c r="AG52" s="52">
        <v>1</v>
      </c>
    </row>
    <row r="53" spans="1:33" s="53" customFormat="1" ht="12" customHeight="1">
      <c r="A53" s="37">
        <f t="shared" si="0"/>
        <v>49</v>
      </c>
      <c r="B53" s="38" t="s">
        <v>452</v>
      </c>
      <c r="C53" s="38" t="s">
        <v>175</v>
      </c>
      <c r="D53" s="39">
        <v>85</v>
      </c>
      <c r="E53" s="39">
        <v>2003</v>
      </c>
      <c r="F53" s="40"/>
      <c r="G53" s="41" t="s">
        <v>153</v>
      </c>
      <c r="H53" s="42">
        <v>1500</v>
      </c>
      <c r="I53" s="43"/>
      <c r="J53" s="44" t="s">
        <v>453</v>
      </c>
      <c r="K53" s="39"/>
      <c r="L53" s="39"/>
      <c r="M53" s="40"/>
      <c r="N53" s="40"/>
      <c r="O53" s="45"/>
      <c r="P53" s="39"/>
      <c r="Q53" s="39"/>
      <c r="R53" s="40"/>
      <c r="S53" s="45" t="s">
        <v>454</v>
      </c>
      <c r="T53" s="46" t="s">
        <v>198</v>
      </c>
      <c r="U53" s="39" t="s">
        <v>198</v>
      </c>
      <c r="V53" s="38" t="s">
        <v>373</v>
      </c>
      <c r="W53" s="46"/>
      <c r="X53" s="46"/>
      <c r="Y53" s="47"/>
      <c r="Z53" s="48"/>
      <c r="AA53" s="49" t="s">
        <v>140</v>
      </c>
      <c r="AB53" s="50"/>
      <c r="AC53" s="46"/>
      <c r="AD53" s="39"/>
      <c r="AE53" s="51"/>
      <c r="AF53" s="39"/>
      <c r="AG53" s="52">
        <v>1</v>
      </c>
    </row>
    <row r="54" spans="1:33" s="53" customFormat="1" ht="12" customHeight="1">
      <c r="A54" s="37">
        <f t="shared" si="0"/>
        <v>50</v>
      </c>
      <c r="B54" s="38" t="s">
        <v>376</v>
      </c>
      <c r="C54" s="38" t="s">
        <v>377</v>
      </c>
      <c r="D54" s="39">
        <v>86</v>
      </c>
      <c r="E54" s="39">
        <v>2003</v>
      </c>
      <c r="F54" s="40"/>
      <c r="G54" s="41" t="s">
        <v>153</v>
      </c>
      <c r="H54" s="42">
        <v>1500</v>
      </c>
      <c r="I54" s="43"/>
      <c r="J54" s="44" t="s">
        <v>378</v>
      </c>
      <c r="K54" s="39"/>
      <c r="L54" s="39"/>
      <c r="M54" s="40" t="s">
        <v>147</v>
      </c>
      <c r="N54" s="40" t="s">
        <v>518</v>
      </c>
      <c r="O54" s="45"/>
      <c r="P54" s="39"/>
      <c r="Q54" s="39"/>
      <c r="R54" s="40"/>
      <c r="S54" s="45" t="s">
        <v>247</v>
      </c>
      <c r="T54" s="46" t="s">
        <v>197</v>
      </c>
      <c r="U54" s="39" t="s">
        <v>198</v>
      </c>
      <c r="V54" s="38" t="s">
        <v>199</v>
      </c>
      <c r="W54" s="46"/>
      <c r="X54" s="46"/>
      <c r="Y54" s="47"/>
      <c r="Z54" s="48"/>
      <c r="AA54" s="49" t="s">
        <v>140</v>
      </c>
      <c r="AB54" s="50"/>
      <c r="AC54" s="46"/>
      <c r="AD54" s="39"/>
      <c r="AE54" s="51"/>
      <c r="AF54" s="39"/>
      <c r="AG54" s="52">
        <v>1</v>
      </c>
    </row>
    <row r="55" spans="1:33" s="53" customFormat="1" ht="12" customHeight="1">
      <c r="A55" s="37">
        <f t="shared" si="0"/>
        <v>51</v>
      </c>
      <c r="B55" s="38" t="s">
        <v>463</v>
      </c>
      <c r="C55" s="38" t="s">
        <v>464</v>
      </c>
      <c r="D55" s="39">
        <v>86</v>
      </c>
      <c r="E55" s="39">
        <v>2001</v>
      </c>
      <c r="F55" s="40"/>
      <c r="G55" s="41" t="s">
        <v>153</v>
      </c>
      <c r="H55" s="42" t="s">
        <v>118</v>
      </c>
      <c r="I55" s="43"/>
      <c r="J55" s="44" t="s">
        <v>489</v>
      </c>
      <c r="K55" s="39"/>
      <c r="L55" s="39"/>
      <c r="M55" s="40" t="s">
        <v>143</v>
      </c>
      <c r="N55" s="40"/>
      <c r="O55" s="45"/>
      <c r="P55" s="39"/>
      <c r="Q55" s="39"/>
      <c r="R55" s="40"/>
      <c r="S55" s="45" t="s">
        <v>269</v>
      </c>
      <c r="T55" s="46" t="s">
        <v>269</v>
      </c>
      <c r="U55" s="39" t="s">
        <v>198</v>
      </c>
      <c r="V55" s="38" t="s">
        <v>270</v>
      </c>
      <c r="W55" s="46"/>
      <c r="X55" s="46"/>
      <c r="Y55" s="47"/>
      <c r="Z55" s="48"/>
      <c r="AA55" s="49" t="s">
        <v>182</v>
      </c>
      <c r="AB55" s="50"/>
      <c r="AC55" s="46"/>
      <c r="AD55" s="39"/>
      <c r="AE55" s="51"/>
      <c r="AF55" s="39"/>
      <c r="AG55" s="52">
        <v>1</v>
      </c>
    </row>
    <row r="56" spans="1:33" s="53" customFormat="1" ht="12" customHeight="1">
      <c r="A56" s="37">
        <f t="shared" si="0"/>
        <v>52</v>
      </c>
      <c r="B56" s="38" t="s">
        <v>498</v>
      </c>
      <c r="C56" s="38" t="s">
        <v>187</v>
      </c>
      <c r="D56" s="39">
        <v>86</v>
      </c>
      <c r="E56" s="39">
        <v>2001</v>
      </c>
      <c r="F56" s="40"/>
      <c r="G56" s="41" t="s">
        <v>153</v>
      </c>
      <c r="H56" s="42" t="s">
        <v>499</v>
      </c>
      <c r="I56" s="43"/>
      <c r="J56" s="44" t="s">
        <v>502</v>
      </c>
      <c r="K56" s="39"/>
      <c r="L56" s="39"/>
      <c r="M56" s="40"/>
      <c r="N56" s="40"/>
      <c r="O56" s="45"/>
      <c r="P56" s="39"/>
      <c r="Q56" s="39"/>
      <c r="R56" s="40"/>
      <c r="S56" s="45" t="s">
        <v>261</v>
      </c>
      <c r="T56" s="46" t="s">
        <v>261</v>
      </c>
      <c r="U56" s="39" t="s">
        <v>198</v>
      </c>
      <c r="V56" s="38" t="s">
        <v>262</v>
      </c>
      <c r="W56" s="46" t="s">
        <v>503</v>
      </c>
      <c r="X56" s="46" t="s">
        <v>460</v>
      </c>
      <c r="Y56" s="47" t="s">
        <v>461</v>
      </c>
      <c r="Z56" s="48"/>
      <c r="AA56" s="49" t="s">
        <v>504</v>
      </c>
      <c r="AB56" s="50" t="s">
        <v>505</v>
      </c>
      <c r="AC56" s="46"/>
      <c r="AD56" s="39"/>
      <c r="AE56" s="51"/>
      <c r="AF56" s="39"/>
      <c r="AG56" s="52">
        <v>1</v>
      </c>
    </row>
    <row r="57" spans="1:33" s="53" customFormat="1" ht="12" customHeight="1">
      <c r="A57" s="37">
        <f t="shared" si="0"/>
        <v>53</v>
      </c>
      <c r="B57" s="38" t="s">
        <v>433</v>
      </c>
      <c r="C57" s="38" t="s">
        <v>179</v>
      </c>
      <c r="D57" s="39">
        <v>87</v>
      </c>
      <c r="E57" s="39">
        <v>2002</v>
      </c>
      <c r="F57" s="40"/>
      <c r="G57" s="41" t="s">
        <v>153</v>
      </c>
      <c r="H57" s="42" t="s">
        <v>168</v>
      </c>
      <c r="I57" s="43" t="s">
        <v>266</v>
      </c>
      <c r="J57" s="44" t="s">
        <v>434</v>
      </c>
      <c r="K57" s="39"/>
      <c r="L57" s="39" t="s">
        <v>172</v>
      </c>
      <c r="M57" s="40">
        <v>6</v>
      </c>
      <c r="N57" s="40" t="s">
        <v>157</v>
      </c>
      <c r="O57" s="45"/>
      <c r="P57" s="39"/>
      <c r="Q57" s="39"/>
      <c r="R57" s="40"/>
      <c r="S57" s="45" t="s">
        <v>197</v>
      </c>
      <c r="T57" s="46" t="s">
        <v>197</v>
      </c>
      <c r="U57" s="39" t="s">
        <v>198</v>
      </c>
      <c r="V57" s="38" t="s">
        <v>199</v>
      </c>
      <c r="W57" s="46" t="s">
        <v>435</v>
      </c>
      <c r="X57" s="46" t="s">
        <v>201</v>
      </c>
      <c r="Y57" s="47" t="s">
        <v>249</v>
      </c>
      <c r="Z57" s="48">
        <v>483710382</v>
      </c>
      <c r="AA57" s="49" t="s">
        <v>140</v>
      </c>
      <c r="AB57" s="50">
        <v>728663885</v>
      </c>
      <c r="AC57" s="46" t="s">
        <v>436</v>
      </c>
      <c r="AD57" s="39">
        <v>186</v>
      </c>
      <c r="AE57" s="51" t="s">
        <v>192</v>
      </c>
      <c r="AF57" s="39" t="s">
        <v>437</v>
      </c>
      <c r="AG57" s="52">
        <v>1</v>
      </c>
    </row>
    <row r="58" spans="1:33" s="53" customFormat="1" ht="12" customHeight="1">
      <c r="A58" s="37">
        <f t="shared" si="0"/>
        <v>54</v>
      </c>
      <c r="B58" s="38" t="s">
        <v>469</v>
      </c>
      <c r="C58" s="38" t="s">
        <v>149</v>
      </c>
      <c r="D58" s="39">
        <v>87</v>
      </c>
      <c r="E58" s="39">
        <v>2002</v>
      </c>
      <c r="F58" s="40"/>
      <c r="G58" s="41" t="s">
        <v>153</v>
      </c>
      <c r="H58" s="42" t="s">
        <v>168</v>
      </c>
      <c r="I58" s="43"/>
      <c r="J58" s="44" t="s">
        <v>174</v>
      </c>
      <c r="K58" s="39"/>
      <c r="L58" s="39"/>
      <c r="M58" s="40" t="s">
        <v>163</v>
      </c>
      <c r="N58" s="40" t="s">
        <v>142</v>
      </c>
      <c r="O58" s="45"/>
      <c r="P58" s="39"/>
      <c r="Q58" s="39"/>
      <c r="R58" s="40"/>
      <c r="S58" s="45" t="s">
        <v>269</v>
      </c>
      <c r="T58" s="46" t="s">
        <v>269</v>
      </c>
      <c r="U58" s="39" t="s">
        <v>198</v>
      </c>
      <c r="V58" s="38" t="s">
        <v>270</v>
      </c>
      <c r="W58" s="46"/>
      <c r="X58" s="46"/>
      <c r="Y58" s="47"/>
      <c r="Z58" s="48"/>
      <c r="AA58" s="49" t="s">
        <v>182</v>
      </c>
      <c r="AB58" s="50"/>
      <c r="AC58" s="46"/>
      <c r="AD58" s="39"/>
      <c r="AE58" s="51"/>
      <c r="AF58" s="39"/>
      <c r="AG58" s="52">
        <v>1</v>
      </c>
    </row>
    <row r="59" spans="1:33" s="53" customFormat="1" ht="12" customHeight="1">
      <c r="A59" s="37">
        <f t="shared" si="0"/>
        <v>55</v>
      </c>
      <c r="B59" s="38" t="s">
        <v>9</v>
      </c>
      <c r="C59" s="38" t="s">
        <v>180</v>
      </c>
      <c r="D59" s="39">
        <v>87</v>
      </c>
      <c r="E59" s="39"/>
      <c r="F59" s="40"/>
      <c r="G59" s="41" t="s">
        <v>153</v>
      </c>
      <c r="H59" s="42" t="s">
        <v>173</v>
      </c>
      <c r="I59" s="43"/>
      <c r="J59" s="44" t="s">
        <v>10</v>
      </c>
      <c r="K59" s="39"/>
      <c r="L59" s="39"/>
      <c r="M59" s="40"/>
      <c r="N59" s="40"/>
      <c r="O59" s="45"/>
      <c r="P59" s="39"/>
      <c r="Q59" s="39"/>
      <c r="R59" s="40"/>
      <c r="S59" s="45" t="s">
        <v>207</v>
      </c>
      <c r="T59" s="46" t="s">
        <v>207</v>
      </c>
      <c r="U59" s="39" t="s">
        <v>198</v>
      </c>
      <c r="V59" s="38" t="s">
        <v>208</v>
      </c>
      <c r="W59" s="46"/>
      <c r="X59" s="46"/>
      <c r="Y59" s="47"/>
      <c r="Z59" s="48"/>
      <c r="AA59" s="49" t="s">
        <v>182</v>
      </c>
      <c r="AB59" s="50"/>
      <c r="AC59" s="46"/>
      <c r="AD59" s="39"/>
      <c r="AE59" s="51"/>
      <c r="AF59" s="39"/>
      <c r="AG59" s="52">
        <v>1</v>
      </c>
    </row>
    <row r="60" spans="1:33" s="53" customFormat="1" ht="12" customHeight="1">
      <c r="A60" s="37">
        <f t="shared" si="0"/>
        <v>56</v>
      </c>
      <c r="B60" s="38" t="s">
        <v>13</v>
      </c>
      <c r="C60" s="38" t="s">
        <v>14</v>
      </c>
      <c r="D60" s="39">
        <v>87</v>
      </c>
      <c r="E60" s="39"/>
      <c r="F60" s="40"/>
      <c r="G60" s="41" t="s">
        <v>153</v>
      </c>
      <c r="H60" s="135">
        <v>1500</v>
      </c>
      <c r="I60" s="43"/>
      <c r="J60" s="44" t="s">
        <v>15</v>
      </c>
      <c r="K60" s="39"/>
      <c r="L60" s="39"/>
      <c r="M60" s="40"/>
      <c r="N60" s="40" t="s">
        <v>160</v>
      </c>
      <c r="O60" s="45"/>
      <c r="P60" s="39"/>
      <c r="Q60" s="39"/>
      <c r="R60" s="40"/>
      <c r="S60" s="45" t="s">
        <v>305</v>
      </c>
      <c r="T60" s="46" t="s">
        <v>207</v>
      </c>
      <c r="U60" s="39" t="s">
        <v>198</v>
      </c>
      <c r="V60" s="38" t="s">
        <v>208</v>
      </c>
      <c r="W60" s="46"/>
      <c r="X60" s="46"/>
      <c r="Y60" s="47"/>
      <c r="Z60" s="48"/>
      <c r="AA60" s="49" t="s">
        <v>140</v>
      </c>
      <c r="AB60" s="50"/>
      <c r="AC60" s="46"/>
      <c r="AD60" s="39"/>
      <c r="AE60" s="51"/>
      <c r="AF60" s="39"/>
      <c r="AG60" s="52">
        <v>1</v>
      </c>
    </row>
    <row r="61" spans="1:33" s="53" customFormat="1" ht="12" customHeight="1">
      <c r="A61" s="37">
        <f t="shared" si="0"/>
        <v>57</v>
      </c>
      <c r="B61" s="38" t="s">
        <v>11</v>
      </c>
      <c r="C61" s="38" t="s">
        <v>165</v>
      </c>
      <c r="D61" s="39">
        <v>87</v>
      </c>
      <c r="E61" s="39"/>
      <c r="F61" s="40"/>
      <c r="G61" s="41" t="s">
        <v>153</v>
      </c>
      <c r="H61" s="42" t="s">
        <v>166</v>
      </c>
      <c r="I61" s="43"/>
      <c r="J61" s="44" t="s">
        <v>12</v>
      </c>
      <c r="K61" s="39"/>
      <c r="L61" s="39"/>
      <c r="M61" s="40"/>
      <c r="N61" s="40"/>
      <c r="O61" s="45"/>
      <c r="P61" s="39"/>
      <c r="Q61" s="39"/>
      <c r="R61" s="40"/>
      <c r="S61" s="45" t="s">
        <v>207</v>
      </c>
      <c r="T61" s="46" t="s">
        <v>207</v>
      </c>
      <c r="U61" s="39" t="s">
        <v>198</v>
      </c>
      <c r="V61" s="38" t="s">
        <v>208</v>
      </c>
      <c r="W61" s="46"/>
      <c r="X61" s="46"/>
      <c r="Y61" s="47"/>
      <c r="Z61" s="48"/>
      <c r="AA61" s="49" t="s">
        <v>182</v>
      </c>
      <c r="AB61" s="50"/>
      <c r="AC61" s="46"/>
      <c r="AD61" s="39"/>
      <c r="AE61" s="51"/>
      <c r="AF61" s="39"/>
      <c r="AG61" s="52">
        <v>1</v>
      </c>
    </row>
    <row r="62" spans="1:33" s="53" customFormat="1" ht="12" customHeight="1">
      <c r="A62" s="37">
        <f t="shared" si="0"/>
        <v>58</v>
      </c>
      <c r="B62" s="38" t="s">
        <v>455</v>
      </c>
      <c r="C62" s="38" t="s">
        <v>456</v>
      </c>
      <c r="D62" s="39">
        <v>87</v>
      </c>
      <c r="E62" s="39">
        <v>2001</v>
      </c>
      <c r="F62" s="40"/>
      <c r="G62" s="41" t="s">
        <v>153</v>
      </c>
      <c r="H62" s="42">
        <v>800</v>
      </c>
      <c r="I62" s="43"/>
      <c r="J62" s="44" t="s">
        <v>496</v>
      </c>
      <c r="K62" s="39"/>
      <c r="L62" s="39"/>
      <c r="M62" s="40" t="s">
        <v>458</v>
      </c>
      <c r="N62" s="40"/>
      <c r="O62" s="45"/>
      <c r="P62" s="39"/>
      <c r="Q62" s="39"/>
      <c r="R62" s="40"/>
      <c r="S62" s="45" t="s">
        <v>261</v>
      </c>
      <c r="T62" s="46" t="s">
        <v>261</v>
      </c>
      <c r="U62" s="39" t="s">
        <v>198</v>
      </c>
      <c r="V62" s="38" t="s">
        <v>262</v>
      </c>
      <c r="W62" s="46" t="s">
        <v>459</v>
      </c>
      <c r="X62" s="46" t="s">
        <v>460</v>
      </c>
      <c r="Y62" s="47" t="s">
        <v>461</v>
      </c>
      <c r="Z62" s="48"/>
      <c r="AA62" s="49" t="s">
        <v>140</v>
      </c>
      <c r="AB62" s="50" t="s">
        <v>462</v>
      </c>
      <c r="AC62" s="46"/>
      <c r="AD62" s="39"/>
      <c r="AE62" s="51"/>
      <c r="AF62" s="39"/>
      <c r="AG62" s="52">
        <v>1</v>
      </c>
    </row>
    <row r="63" spans="1:33" s="53" customFormat="1" ht="12" customHeight="1">
      <c r="A63" s="37">
        <f t="shared" si="0"/>
        <v>59</v>
      </c>
      <c r="B63" s="38" t="s">
        <v>467</v>
      </c>
      <c r="C63" s="38" t="s">
        <v>151</v>
      </c>
      <c r="D63" s="39">
        <v>88</v>
      </c>
      <c r="E63" s="39">
        <v>2003</v>
      </c>
      <c r="F63" s="40"/>
      <c r="G63" s="41" t="s">
        <v>153</v>
      </c>
      <c r="H63" s="42" t="s">
        <v>186</v>
      </c>
      <c r="I63" s="43"/>
      <c r="J63" s="44" t="s">
        <v>468</v>
      </c>
      <c r="K63" s="39"/>
      <c r="L63" s="39"/>
      <c r="M63" s="40" t="s">
        <v>154</v>
      </c>
      <c r="N63" s="40" t="s">
        <v>160</v>
      </c>
      <c r="O63" s="45">
        <v>15</v>
      </c>
      <c r="P63" s="39"/>
      <c r="Q63" s="39"/>
      <c r="R63" s="40"/>
      <c r="S63" s="45" t="s">
        <v>235</v>
      </c>
      <c r="T63" s="46" t="s">
        <v>197</v>
      </c>
      <c r="U63" s="39" t="s">
        <v>198</v>
      </c>
      <c r="V63" s="38" t="s">
        <v>199</v>
      </c>
      <c r="W63" s="46"/>
      <c r="X63" s="46"/>
      <c r="Y63" s="47"/>
      <c r="Z63" s="48"/>
      <c r="AA63" s="49" t="s">
        <v>140</v>
      </c>
      <c r="AB63" s="50"/>
      <c r="AC63" s="46"/>
      <c r="AD63" s="39"/>
      <c r="AE63" s="51"/>
      <c r="AF63" s="39"/>
      <c r="AG63" s="52">
        <v>1</v>
      </c>
    </row>
    <row r="64" spans="1:33" s="53" customFormat="1" ht="12" customHeight="1">
      <c r="A64" s="37">
        <f t="shared" si="0"/>
        <v>60</v>
      </c>
      <c r="B64" s="38" t="s">
        <v>447</v>
      </c>
      <c r="C64" s="38" t="s">
        <v>165</v>
      </c>
      <c r="D64" s="39">
        <v>88</v>
      </c>
      <c r="E64" s="39">
        <v>2003</v>
      </c>
      <c r="F64" s="40"/>
      <c r="G64" s="41" t="s">
        <v>153</v>
      </c>
      <c r="H64" s="42" t="s">
        <v>448</v>
      </c>
      <c r="I64" s="43" t="s">
        <v>449</v>
      </c>
      <c r="J64" s="44" t="s">
        <v>450</v>
      </c>
      <c r="K64" s="39"/>
      <c r="L64" s="39" t="s">
        <v>147</v>
      </c>
      <c r="M64" s="40" t="s">
        <v>157</v>
      </c>
      <c r="N64" s="40"/>
      <c r="O64" s="45"/>
      <c r="P64" s="39"/>
      <c r="Q64" s="39"/>
      <c r="R64" s="40"/>
      <c r="S64" s="45" t="s">
        <v>241</v>
      </c>
      <c r="T64" s="46" t="s">
        <v>241</v>
      </c>
      <c r="U64" s="39" t="s">
        <v>198</v>
      </c>
      <c r="V64" s="38" t="s">
        <v>242</v>
      </c>
      <c r="W64" s="46" t="s">
        <v>451</v>
      </c>
      <c r="X64" s="46" t="s">
        <v>326</v>
      </c>
      <c r="Y64" s="47" t="s">
        <v>327</v>
      </c>
      <c r="Z64" s="48"/>
      <c r="AA64" s="49" t="s">
        <v>182</v>
      </c>
      <c r="AB64" s="50">
        <v>723268873</v>
      </c>
      <c r="AC64" s="46"/>
      <c r="AD64" s="39"/>
      <c r="AE64" s="51"/>
      <c r="AF64" s="39"/>
      <c r="AG64" s="52">
        <v>1</v>
      </c>
    </row>
    <row r="65" spans="1:33" s="53" customFormat="1" ht="12" customHeight="1">
      <c r="A65" s="37">
        <f t="shared" si="0"/>
        <v>61</v>
      </c>
      <c r="B65" s="38" t="s">
        <v>445</v>
      </c>
      <c r="C65" s="38" t="s">
        <v>152</v>
      </c>
      <c r="D65" s="39">
        <v>88</v>
      </c>
      <c r="E65" s="39">
        <v>2003</v>
      </c>
      <c r="F65" s="40"/>
      <c r="G65" s="41" t="s">
        <v>153</v>
      </c>
      <c r="H65" s="42" t="s">
        <v>401</v>
      </c>
      <c r="I65" s="43" t="s">
        <v>446</v>
      </c>
      <c r="J65" s="44" t="s">
        <v>8</v>
      </c>
      <c r="K65" s="39"/>
      <c r="L65" s="39" t="s">
        <v>147</v>
      </c>
      <c r="M65" s="40" t="s">
        <v>154</v>
      </c>
      <c r="N65" s="40"/>
      <c r="O65" s="45"/>
      <c r="P65" s="39"/>
      <c r="Q65" s="39"/>
      <c r="R65" s="40"/>
      <c r="S65" s="45" t="s">
        <v>7</v>
      </c>
      <c r="T65" s="46" t="s">
        <v>207</v>
      </c>
      <c r="U65" s="39" t="s">
        <v>198</v>
      </c>
      <c r="V65" s="38" t="s">
        <v>208</v>
      </c>
      <c r="W65" s="46"/>
      <c r="X65" s="46"/>
      <c r="Y65" s="47"/>
      <c r="Z65" s="48"/>
      <c r="AA65" s="49" t="s">
        <v>140</v>
      </c>
      <c r="AB65" s="50"/>
      <c r="AC65" s="46"/>
      <c r="AD65" s="39"/>
      <c r="AE65" s="51"/>
      <c r="AF65" s="39"/>
      <c r="AG65" s="52">
        <v>1</v>
      </c>
    </row>
    <row r="66" spans="1:33" s="53" customFormat="1" ht="12" customHeight="1">
      <c r="A66" s="37">
        <f t="shared" si="0"/>
        <v>62</v>
      </c>
      <c r="B66" s="38" t="s">
        <v>472</v>
      </c>
      <c r="C66" s="38" t="s">
        <v>171</v>
      </c>
      <c r="D66" s="39">
        <v>89</v>
      </c>
      <c r="E66" s="39">
        <v>2003</v>
      </c>
      <c r="F66" s="40"/>
      <c r="G66" s="41" t="s">
        <v>153</v>
      </c>
      <c r="H66" s="42" t="s">
        <v>173</v>
      </c>
      <c r="I66" s="43"/>
      <c r="J66" s="44" t="s">
        <v>473</v>
      </c>
      <c r="K66" s="39"/>
      <c r="L66" s="39"/>
      <c r="M66" s="40" t="s">
        <v>164</v>
      </c>
      <c r="N66" s="40"/>
      <c r="O66" s="45">
        <v>15</v>
      </c>
      <c r="P66" s="39"/>
      <c r="Q66" s="39"/>
      <c r="R66" s="40"/>
      <c r="S66" s="45" t="s">
        <v>340</v>
      </c>
      <c r="T66" s="46" t="s">
        <v>197</v>
      </c>
      <c r="U66" s="39" t="s">
        <v>198</v>
      </c>
      <c r="V66" s="38" t="s">
        <v>399</v>
      </c>
      <c r="W66" s="46"/>
      <c r="X66" s="46"/>
      <c r="Y66" s="47"/>
      <c r="Z66" s="48"/>
      <c r="AA66" s="49" t="s">
        <v>140</v>
      </c>
      <c r="AB66" s="50"/>
      <c r="AC66" s="46"/>
      <c r="AD66" s="39"/>
      <c r="AE66" s="51"/>
      <c r="AF66" s="39"/>
      <c r="AG66" s="52">
        <v>1</v>
      </c>
    </row>
    <row r="67" spans="1:33" s="53" customFormat="1" ht="12" customHeight="1">
      <c r="A67" s="37">
        <f t="shared" si="0"/>
        <v>63</v>
      </c>
      <c r="B67" s="38" t="s">
        <v>581</v>
      </c>
      <c r="C67" s="38" t="s">
        <v>176</v>
      </c>
      <c r="D67" s="39">
        <v>86</v>
      </c>
      <c r="E67" s="39"/>
      <c r="F67" s="40"/>
      <c r="G67" s="41" t="s">
        <v>153</v>
      </c>
      <c r="H67" s="42" t="s">
        <v>582</v>
      </c>
      <c r="I67" s="43"/>
      <c r="J67" s="44" t="s">
        <v>583</v>
      </c>
      <c r="K67" s="39"/>
      <c r="L67" s="39"/>
      <c r="M67" s="40"/>
      <c r="N67" s="40"/>
      <c r="O67" s="45"/>
      <c r="P67" s="39"/>
      <c r="Q67" s="39"/>
      <c r="R67" s="40"/>
      <c r="S67" s="45"/>
      <c r="T67" s="46"/>
      <c r="U67" s="39"/>
      <c r="V67" s="38"/>
      <c r="W67" s="46"/>
      <c r="X67" s="46"/>
      <c r="Y67" s="47"/>
      <c r="Z67" s="48"/>
      <c r="AA67" s="49"/>
      <c r="AB67" s="50"/>
      <c r="AC67" s="46"/>
      <c r="AD67" s="39"/>
      <c r="AE67" s="51"/>
      <c r="AF67" s="39"/>
      <c r="AG67" s="52"/>
    </row>
    <row r="68" spans="1:33" s="53" customFormat="1" ht="12" customHeight="1">
      <c r="A68" s="37">
        <f t="shared" si="0"/>
        <v>64</v>
      </c>
      <c r="B68" s="38" t="s">
        <v>577</v>
      </c>
      <c r="C68" s="38" t="s">
        <v>578</v>
      </c>
      <c r="D68" s="39">
        <v>87</v>
      </c>
      <c r="E68" s="39"/>
      <c r="F68" s="40"/>
      <c r="G68" s="41" t="s">
        <v>153</v>
      </c>
      <c r="H68" s="42" t="s">
        <v>579</v>
      </c>
      <c r="I68" s="43"/>
      <c r="J68" s="44"/>
      <c r="K68" s="39"/>
      <c r="L68" s="39"/>
      <c r="M68" s="40"/>
      <c r="N68" s="40"/>
      <c r="O68" s="45"/>
      <c r="P68" s="39"/>
      <c r="Q68" s="39"/>
      <c r="R68" s="40"/>
      <c r="S68" s="45"/>
      <c r="T68" s="46"/>
      <c r="U68" s="39"/>
      <c r="V68" s="38"/>
      <c r="W68" s="46"/>
      <c r="X68" s="46"/>
      <c r="Y68" s="47"/>
      <c r="Z68" s="48"/>
      <c r="AA68" s="49"/>
      <c r="AB68" s="50"/>
      <c r="AC68" s="46"/>
      <c r="AD68" s="39"/>
      <c r="AE68" s="51"/>
      <c r="AF68" s="39"/>
      <c r="AG68" s="52"/>
    </row>
    <row r="69" spans="4:33" s="53" customFormat="1" ht="12" customHeight="1">
      <c r="D69" s="177"/>
      <c r="E69" s="177"/>
      <c r="F69" s="177"/>
      <c r="G69" s="182"/>
      <c r="H69" s="178"/>
      <c r="I69" s="179"/>
      <c r="J69" s="179"/>
      <c r="K69" s="177"/>
      <c r="L69" s="177"/>
      <c r="M69" s="177"/>
      <c r="N69" s="177"/>
      <c r="O69" s="177"/>
      <c r="P69" s="177"/>
      <c r="Q69" s="177"/>
      <c r="R69" s="177"/>
      <c r="S69" s="177"/>
      <c r="T69" s="178"/>
      <c r="U69" s="177"/>
      <c r="W69" s="178"/>
      <c r="X69" s="178"/>
      <c r="Y69" s="180"/>
      <c r="Z69" s="178"/>
      <c r="AA69" s="177"/>
      <c r="AB69" s="178"/>
      <c r="AC69" s="178"/>
      <c r="AD69" s="177"/>
      <c r="AE69" s="179"/>
      <c r="AF69" s="177"/>
      <c r="AG69" s="177"/>
    </row>
    <row r="70" ht="24" customHeight="1">
      <c r="B70" s="63" t="s">
        <v>96</v>
      </c>
    </row>
    <row r="71" ht="12" customHeight="1" thickBot="1">
      <c r="B71" s="63"/>
    </row>
    <row r="72" spans="1:32" s="84" customFormat="1" ht="12.75" customHeight="1">
      <c r="A72" s="74" t="s">
        <v>167</v>
      </c>
      <c r="B72" s="67" t="s">
        <v>20</v>
      </c>
      <c r="C72" s="67" t="s">
        <v>21</v>
      </c>
      <c r="D72" s="68">
        <v>83</v>
      </c>
      <c r="E72" s="68"/>
      <c r="F72" s="69"/>
      <c r="G72" s="70">
        <v>22</v>
      </c>
      <c r="H72" s="71" t="s">
        <v>22</v>
      </c>
      <c r="I72" s="72" t="s">
        <v>24</v>
      </c>
      <c r="J72" s="73" t="s">
        <v>25</v>
      </c>
      <c r="K72" s="74"/>
      <c r="L72" s="68" t="s">
        <v>142</v>
      </c>
      <c r="M72" s="68"/>
      <c r="N72" s="69"/>
      <c r="O72" s="75"/>
      <c r="P72" s="68"/>
      <c r="Q72" s="68"/>
      <c r="R72" s="76"/>
      <c r="S72" s="77" t="s">
        <v>198</v>
      </c>
      <c r="T72" s="78" t="s">
        <v>198</v>
      </c>
      <c r="U72" s="79" t="s">
        <v>198</v>
      </c>
      <c r="V72" s="71" t="s">
        <v>262</v>
      </c>
      <c r="W72" s="80" t="s">
        <v>26</v>
      </c>
      <c r="X72" s="78" t="s">
        <v>27</v>
      </c>
      <c r="Y72" s="81" t="s">
        <v>28</v>
      </c>
      <c r="Z72" s="82">
        <v>482731789</v>
      </c>
      <c r="AA72" s="69" t="s">
        <v>140</v>
      </c>
      <c r="AB72" s="77">
        <v>603211554</v>
      </c>
      <c r="AC72" s="78" t="s">
        <v>29</v>
      </c>
      <c r="AD72" s="68">
        <v>194</v>
      </c>
      <c r="AE72" s="83" t="s">
        <v>429</v>
      </c>
      <c r="AF72" s="69" t="s">
        <v>118</v>
      </c>
    </row>
    <row r="73" spans="1:32" s="84" customFormat="1" ht="12.75" customHeight="1">
      <c r="A73" s="92" t="s">
        <v>139</v>
      </c>
      <c r="B73" s="85" t="s">
        <v>30</v>
      </c>
      <c r="C73" s="85" t="s">
        <v>149</v>
      </c>
      <c r="D73" s="86">
        <v>83</v>
      </c>
      <c r="E73" s="86"/>
      <c r="F73" s="87"/>
      <c r="G73" s="88">
        <v>22</v>
      </c>
      <c r="H73" s="89" t="s">
        <v>141</v>
      </c>
      <c r="I73" s="90"/>
      <c r="J73" s="91" t="s">
        <v>32</v>
      </c>
      <c r="K73" s="92"/>
      <c r="L73" s="93" t="s">
        <v>157</v>
      </c>
      <c r="M73" s="93"/>
      <c r="N73" s="94" t="s">
        <v>33</v>
      </c>
      <c r="O73" s="95"/>
      <c r="P73" s="93"/>
      <c r="Q73" s="93"/>
      <c r="R73" s="96"/>
      <c r="S73" s="97" t="s">
        <v>34</v>
      </c>
      <c r="T73" s="98" t="s">
        <v>198</v>
      </c>
      <c r="U73" s="129" t="s">
        <v>198</v>
      </c>
      <c r="V73" s="89" t="s">
        <v>35</v>
      </c>
      <c r="W73" s="99" t="s">
        <v>36</v>
      </c>
      <c r="X73" s="98" t="s">
        <v>478</v>
      </c>
      <c r="Y73" s="100" t="s">
        <v>37</v>
      </c>
      <c r="Z73" s="101">
        <v>475502981</v>
      </c>
      <c r="AA73" s="102" t="s">
        <v>182</v>
      </c>
      <c r="AB73" s="103">
        <v>606113597</v>
      </c>
      <c r="AC73" s="104" t="s">
        <v>38</v>
      </c>
      <c r="AD73" s="86">
        <v>171</v>
      </c>
      <c r="AE73" s="105" t="s">
        <v>287</v>
      </c>
      <c r="AF73" s="87" t="s">
        <v>170</v>
      </c>
    </row>
    <row r="74" spans="1:32" s="84" customFormat="1" ht="12.75" customHeight="1">
      <c r="A74" s="92" t="s">
        <v>142</v>
      </c>
      <c r="B74" s="85" t="s">
        <v>207</v>
      </c>
      <c r="C74" s="85" t="s">
        <v>21</v>
      </c>
      <c r="D74" s="86">
        <v>83</v>
      </c>
      <c r="E74" s="86">
        <v>22</v>
      </c>
      <c r="F74" s="87"/>
      <c r="G74" s="88">
        <v>22</v>
      </c>
      <c r="H74" s="89" t="s">
        <v>173</v>
      </c>
      <c r="I74" s="90"/>
      <c r="J74" s="91" t="s">
        <v>94</v>
      </c>
      <c r="K74" s="92"/>
      <c r="L74" s="93"/>
      <c r="M74" s="93"/>
      <c r="N74" s="94"/>
      <c r="O74" s="95"/>
      <c r="P74" s="93"/>
      <c r="Q74" s="93"/>
      <c r="R74" s="96"/>
      <c r="S74" s="97" t="s">
        <v>207</v>
      </c>
      <c r="T74" s="98" t="s">
        <v>207</v>
      </c>
      <c r="U74" s="129" t="s">
        <v>198</v>
      </c>
      <c r="V74" s="89" t="s">
        <v>208</v>
      </c>
      <c r="W74" s="99" t="s">
        <v>95</v>
      </c>
      <c r="X74" s="98" t="s">
        <v>209</v>
      </c>
      <c r="Y74" s="100" t="s">
        <v>295</v>
      </c>
      <c r="Z74" s="101"/>
      <c r="AA74" s="128" t="s">
        <v>140</v>
      </c>
      <c r="AB74" s="103"/>
      <c r="AC74" s="104"/>
      <c r="AD74" s="86"/>
      <c r="AE74" s="105"/>
      <c r="AF74" s="87" t="s">
        <v>173</v>
      </c>
    </row>
    <row r="75" spans="1:32" s="84" customFormat="1" ht="12.75" customHeight="1">
      <c r="A75" s="92" t="s">
        <v>164</v>
      </c>
      <c r="B75" s="85" t="s">
        <v>39</v>
      </c>
      <c r="C75" s="85" t="s">
        <v>165</v>
      </c>
      <c r="D75" s="86">
        <v>82</v>
      </c>
      <c r="E75" s="86">
        <v>2002</v>
      </c>
      <c r="F75" s="87"/>
      <c r="G75" s="88">
        <v>22</v>
      </c>
      <c r="H75" s="89" t="s">
        <v>40</v>
      </c>
      <c r="I75" s="90"/>
      <c r="J75" s="91" t="s">
        <v>42</v>
      </c>
      <c r="K75" s="92"/>
      <c r="L75" s="93" t="s">
        <v>139</v>
      </c>
      <c r="M75" s="93"/>
      <c r="N75" s="94" t="s">
        <v>43</v>
      </c>
      <c r="O75" s="95"/>
      <c r="P75" s="93"/>
      <c r="Q75" s="93" t="s">
        <v>44</v>
      </c>
      <c r="R75" s="96"/>
      <c r="S75" s="106" t="s">
        <v>45</v>
      </c>
      <c r="T75" s="104" t="s">
        <v>198</v>
      </c>
      <c r="U75" s="107" t="s">
        <v>198</v>
      </c>
      <c r="V75" s="108" t="s">
        <v>373</v>
      </c>
      <c r="W75" s="103"/>
      <c r="X75" s="104" t="s">
        <v>46</v>
      </c>
      <c r="Y75" s="109"/>
      <c r="Z75" s="110"/>
      <c r="AA75" s="87" t="s">
        <v>182</v>
      </c>
      <c r="AB75" s="106"/>
      <c r="AC75" s="104"/>
      <c r="AD75" s="86"/>
      <c r="AE75" s="105"/>
      <c r="AF75" s="87"/>
    </row>
    <row r="76" spans="1:32" s="84" customFormat="1" ht="12.75" customHeight="1">
      <c r="A76" s="92" t="s">
        <v>157</v>
      </c>
      <c r="B76" s="85" t="s">
        <v>47</v>
      </c>
      <c r="C76" s="85" t="s">
        <v>162</v>
      </c>
      <c r="D76" s="86">
        <v>84</v>
      </c>
      <c r="E76" s="86">
        <v>2000</v>
      </c>
      <c r="F76" s="87"/>
      <c r="G76" s="88">
        <v>22</v>
      </c>
      <c r="H76" s="89" t="s">
        <v>48</v>
      </c>
      <c r="I76" s="90" t="s">
        <v>50</v>
      </c>
      <c r="J76" s="91" t="s">
        <v>51</v>
      </c>
      <c r="K76" s="92" t="s">
        <v>164</v>
      </c>
      <c r="L76" s="93" t="s">
        <v>167</v>
      </c>
      <c r="M76" s="93" t="s">
        <v>142</v>
      </c>
      <c r="N76" s="94" t="s">
        <v>167</v>
      </c>
      <c r="O76" s="95">
        <v>19</v>
      </c>
      <c r="P76" s="93"/>
      <c r="Q76" s="93"/>
      <c r="R76" s="96"/>
      <c r="S76" s="111" t="s">
        <v>217</v>
      </c>
      <c r="T76" s="98" t="s">
        <v>218</v>
      </c>
      <c r="U76" s="129" t="s">
        <v>198</v>
      </c>
      <c r="V76" s="112" t="s">
        <v>219</v>
      </c>
      <c r="W76" s="113" t="s">
        <v>52</v>
      </c>
      <c r="X76" s="114" t="s">
        <v>221</v>
      </c>
      <c r="Y76" s="115" t="s">
        <v>222</v>
      </c>
      <c r="Z76" s="116"/>
      <c r="AA76" s="117" t="s">
        <v>182</v>
      </c>
      <c r="AB76" s="118"/>
      <c r="AC76" s="119"/>
      <c r="AD76" s="120"/>
      <c r="AE76" s="121"/>
      <c r="AF76" s="122"/>
    </row>
    <row r="77" spans="1:32" s="84" customFormat="1" ht="12.75" customHeight="1">
      <c r="A77" s="92" t="s">
        <v>154</v>
      </c>
      <c r="B77" s="85" t="s">
        <v>53</v>
      </c>
      <c r="C77" s="85" t="s">
        <v>181</v>
      </c>
      <c r="D77" s="86">
        <v>83</v>
      </c>
      <c r="E77" s="86">
        <v>2003</v>
      </c>
      <c r="F77" s="87"/>
      <c r="G77" s="88">
        <v>22</v>
      </c>
      <c r="H77" s="89" t="s">
        <v>186</v>
      </c>
      <c r="I77" s="90"/>
      <c r="J77" s="91"/>
      <c r="K77" s="92"/>
      <c r="L77" s="93"/>
      <c r="M77" s="93"/>
      <c r="N77" s="94"/>
      <c r="O77" s="95"/>
      <c r="P77" s="93"/>
      <c r="Q77" s="93"/>
      <c r="R77" s="96"/>
      <c r="S77" s="97" t="s">
        <v>54</v>
      </c>
      <c r="T77" s="98" t="s">
        <v>197</v>
      </c>
      <c r="U77" s="129" t="s">
        <v>198</v>
      </c>
      <c r="V77" s="89" t="s">
        <v>399</v>
      </c>
      <c r="W77" s="99"/>
      <c r="X77" s="98"/>
      <c r="Y77" s="100"/>
      <c r="Z77" s="101"/>
      <c r="AA77" s="102" t="s">
        <v>140</v>
      </c>
      <c r="AB77" s="103"/>
      <c r="AC77" s="104"/>
      <c r="AD77" s="86"/>
      <c r="AE77" s="105"/>
      <c r="AF77" s="87"/>
    </row>
    <row r="78" spans="1:32" s="84" customFormat="1" ht="12.75" customHeight="1">
      <c r="A78" s="92" t="s">
        <v>147</v>
      </c>
      <c r="B78" s="85" t="s">
        <v>55</v>
      </c>
      <c r="C78" s="85" t="s">
        <v>177</v>
      </c>
      <c r="D78" s="86">
        <v>82</v>
      </c>
      <c r="E78" s="86">
        <v>2002</v>
      </c>
      <c r="F78" s="87"/>
      <c r="G78" s="88">
        <v>22</v>
      </c>
      <c r="H78" s="89">
        <v>800</v>
      </c>
      <c r="I78" s="90" t="s">
        <v>57</v>
      </c>
      <c r="J78" s="91" t="s">
        <v>58</v>
      </c>
      <c r="K78" s="92"/>
      <c r="L78" s="93" t="s">
        <v>139</v>
      </c>
      <c r="M78" s="93" t="s">
        <v>59</v>
      </c>
      <c r="N78" s="94" t="s">
        <v>60</v>
      </c>
      <c r="O78" s="95"/>
      <c r="P78" s="93"/>
      <c r="Q78" s="93"/>
      <c r="R78" s="96"/>
      <c r="S78" s="97" t="s">
        <v>61</v>
      </c>
      <c r="T78" s="104" t="s">
        <v>197</v>
      </c>
      <c r="U78" s="107" t="s">
        <v>198</v>
      </c>
      <c r="V78" s="108" t="s">
        <v>62</v>
      </c>
      <c r="W78" s="103" t="s">
        <v>63</v>
      </c>
      <c r="X78" s="104" t="s">
        <v>64</v>
      </c>
      <c r="Y78" s="109" t="s">
        <v>65</v>
      </c>
      <c r="Z78" s="110"/>
      <c r="AA78" s="87" t="s">
        <v>182</v>
      </c>
      <c r="AB78" s="106">
        <v>737757222</v>
      </c>
      <c r="AC78" s="104"/>
      <c r="AD78" s="86">
        <v>167</v>
      </c>
      <c r="AE78" s="105" t="s">
        <v>287</v>
      </c>
      <c r="AF78" s="87" t="s">
        <v>298</v>
      </c>
    </row>
    <row r="79" spans="1:32" s="84" customFormat="1" ht="12.75" customHeight="1">
      <c r="A79" s="92" t="s">
        <v>172</v>
      </c>
      <c r="B79" s="85" t="s">
        <v>66</v>
      </c>
      <c r="C79" s="85" t="s">
        <v>144</v>
      </c>
      <c r="D79" s="86">
        <v>84</v>
      </c>
      <c r="E79" s="86">
        <v>2000</v>
      </c>
      <c r="F79" s="87"/>
      <c r="G79" s="88">
        <v>22</v>
      </c>
      <c r="H79" s="89">
        <v>400</v>
      </c>
      <c r="I79" s="90"/>
      <c r="J79" s="91" t="s">
        <v>68</v>
      </c>
      <c r="K79" s="92" t="s">
        <v>142</v>
      </c>
      <c r="L79" s="93" t="s">
        <v>470</v>
      </c>
      <c r="M79" s="93"/>
      <c r="N79" s="94" t="s">
        <v>69</v>
      </c>
      <c r="O79" s="95"/>
      <c r="P79" s="93"/>
      <c r="Q79" s="93"/>
      <c r="R79" s="96"/>
      <c r="S79" s="106" t="s">
        <v>241</v>
      </c>
      <c r="T79" s="104" t="s">
        <v>241</v>
      </c>
      <c r="U79" s="107" t="s">
        <v>198</v>
      </c>
      <c r="V79" s="108" t="s">
        <v>242</v>
      </c>
      <c r="W79" s="103" t="s">
        <v>70</v>
      </c>
      <c r="X79" s="104"/>
      <c r="Y79" s="109" t="s">
        <v>71</v>
      </c>
      <c r="Z79" s="110">
        <v>326388291</v>
      </c>
      <c r="AA79" s="87" t="s">
        <v>140</v>
      </c>
      <c r="AB79" s="106">
        <v>607909750</v>
      </c>
      <c r="AC79" s="104"/>
      <c r="AD79" s="86">
        <v>186</v>
      </c>
      <c r="AE79" s="105" t="s">
        <v>429</v>
      </c>
      <c r="AF79" s="87" t="s">
        <v>190</v>
      </c>
    </row>
    <row r="80" spans="1:32" s="84" customFormat="1" ht="12.75" customHeight="1">
      <c r="A80" s="92" t="s">
        <v>160</v>
      </c>
      <c r="B80" s="85" t="s">
        <v>72</v>
      </c>
      <c r="C80" s="85" t="s">
        <v>73</v>
      </c>
      <c r="D80" s="86">
        <v>83</v>
      </c>
      <c r="E80" s="86">
        <v>1998</v>
      </c>
      <c r="F80" s="94"/>
      <c r="G80" s="88">
        <v>22</v>
      </c>
      <c r="H80" s="89" t="s">
        <v>74</v>
      </c>
      <c r="I80" s="90" t="s">
        <v>76</v>
      </c>
      <c r="J80" s="91" t="s">
        <v>77</v>
      </c>
      <c r="K80" s="92" t="s">
        <v>142</v>
      </c>
      <c r="L80" s="93" t="s">
        <v>139</v>
      </c>
      <c r="M80" s="93" t="s">
        <v>164</v>
      </c>
      <c r="N80" s="94" t="s">
        <v>164</v>
      </c>
      <c r="O80" s="123" t="s">
        <v>78</v>
      </c>
      <c r="P80" s="86"/>
      <c r="Q80" s="86"/>
      <c r="R80" s="124"/>
      <c r="S80" s="106" t="s">
        <v>198</v>
      </c>
      <c r="T80" s="104" t="s">
        <v>198</v>
      </c>
      <c r="U80" s="107" t="s">
        <v>198</v>
      </c>
      <c r="V80" s="108" t="s">
        <v>373</v>
      </c>
      <c r="W80" s="103" t="s">
        <v>79</v>
      </c>
      <c r="X80" s="104" t="s">
        <v>80</v>
      </c>
      <c r="Y80" s="109" t="s">
        <v>249</v>
      </c>
      <c r="Z80" s="110">
        <v>483315910</v>
      </c>
      <c r="AA80" s="87" t="s">
        <v>182</v>
      </c>
      <c r="AB80" s="106">
        <v>605146816</v>
      </c>
      <c r="AC80" s="104"/>
      <c r="AD80" s="86">
        <v>173</v>
      </c>
      <c r="AE80" s="105" t="s">
        <v>479</v>
      </c>
      <c r="AF80" s="87" t="s">
        <v>166</v>
      </c>
    </row>
    <row r="81" spans="1:32" s="84" customFormat="1" ht="12.75" customHeight="1">
      <c r="A81" s="92" t="s">
        <v>158</v>
      </c>
      <c r="B81" s="85" t="s">
        <v>81</v>
      </c>
      <c r="C81" s="85" t="s">
        <v>188</v>
      </c>
      <c r="D81" s="86">
        <v>84</v>
      </c>
      <c r="E81" s="86">
        <v>1999</v>
      </c>
      <c r="F81" s="94"/>
      <c r="G81" s="88">
        <v>22</v>
      </c>
      <c r="H81" s="89" t="s">
        <v>82</v>
      </c>
      <c r="I81" s="90"/>
      <c r="J81" s="125" t="s">
        <v>84</v>
      </c>
      <c r="K81" s="92" t="s">
        <v>164</v>
      </c>
      <c r="L81" s="93" t="s">
        <v>167</v>
      </c>
      <c r="M81" s="93"/>
      <c r="N81" s="94" t="s">
        <v>69</v>
      </c>
      <c r="O81" s="123">
        <v>19</v>
      </c>
      <c r="P81" s="86"/>
      <c r="Q81" s="86"/>
      <c r="R81" s="124"/>
      <c r="S81" s="106" t="s">
        <v>247</v>
      </c>
      <c r="T81" s="104" t="s">
        <v>197</v>
      </c>
      <c r="U81" s="107" t="s">
        <v>198</v>
      </c>
      <c r="V81" s="108" t="s">
        <v>199</v>
      </c>
      <c r="W81" s="103" t="s">
        <v>85</v>
      </c>
      <c r="X81" s="104" t="s">
        <v>201</v>
      </c>
      <c r="Y81" s="109" t="s">
        <v>249</v>
      </c>
      <c r="Z81" s="110">
        <v>483388304</v>
      </c>
      <c r="AA81" s="87" t="s">
        <v>182</v>
      </c>
      <c r="AB81" s="106"/>
      <c r="AC81" s="104"/>
      <c r="AD81" s="86"/>
      <c r="AE81" s="105"/>
      <c r="AF81" s="87"/>
    </row>
    <row r="82" spans="1:32" s="84" customFormat="1" ht="12.75" customHeight="1">
      <c r="A82" s="92" t="s">
        <v>161</v>
      </c>
      <c r="B82" s="85" t="s">
        <v>86</v>
      </c>
      <c r="C82" s="85" t="s">
        <v>159</v>
      </c>
      <c r="D82" s="86">
        <v>82</v>
      </c>
      <c r="E82" s="86">
        <v>1998</v>
      </c>
      <c r="F82" s="87"/>
      <c r="G82" s="102">
        <v>22</v>
      </c>
      <c r="H82" s="108">
        <v>400</v>
      </c>
      <c r="I82" s="90"/>
      <c r="J82" s="91" t="s">
        <v>88</v>
      </c>
      <c r="K82" s="92"/>
      <c r="L82" s="93" t="s">
        <v>89</v>
      </c>
      <c r="M82" s="93"/>
      <c r="N82" s="94" t="s">
        <v>90</v>
      </c>
      <c r="O82" s="126"/>
      <c r="P82" s="127"/>
      <c r="Q82" s="86"/>
      <c r="R82" s="124"/>
      <c r="S82" s="106" t="s">
        <v>91</v>
      </c>
      <c r="T82" s="104" t="s">
        <v>197</v>
      </c>
      <c r="U82" s="110" t="s">
        <v>198</v>
      </c>
      <c r="V82" s="108" t="s">
        <v>199</v>
      </c>
      <c r="W82" s="103" t="s">
        <v>92</v>
      </c>
      <c r="X82" s="104" t="s">
        <v>80</v>
      </c>
      <c r="Y82" s="109" t="s">
        <v>93</v>
      </c>
      <c r="Z82" s="110">
        <v>428722448</v>
      </c>
      <c r="AA82" s="87" t="s">
        <v>140</v>
      </c>
      <c r="AB82" s="106"/>
      <c r="AC82" s="104"/>
      <c r="AD82" s="86"/>
      <c r="AE82" s="105"/>
      <c r="AF82" s="87"/>
    </row>
    <row r="83" ht="12.75" customHeight="1"/>
    <row r="84" ht="12.75" customHeight="1"/>
  </sheetData>
  <mergeCells count="4">
    <mergeCell ref="O3:R3"/>
    <mergeCell ref="E3:F3"/>
    <mergeCell ref="I3:J3"/>
    <mergeCell ref="K3:N3"/>
  </mergeCells>
  <printOptions/>
  <pageMargins left="0.2" right="0.23" top="0.19" bottom="0.2" header="0.18" footer="0.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3"/>
  <sheetViews>
    <sheetView tabSelected="1" zoomScale="75" zoomScaleNormal="75" workbookViewId="0" topLeftCell="A1">
      <pane xSplit="8" ySplit="4" topLeftCell="I5" activePane="bottomRight" state="frozen"/>
      <selection pane="topLeft" activeCell="A1" sqref="A1"/>
      <selection pane="topRight" activeCell="J1" sqref="J1"/>
      <selection pane="bottomLeft" activeCell="A3" sqref="A3"/>
      <selection pane="bottomRight" activeCell="I5" sqref="I5"/>
    </sheetView>
  </sheetViews>
  <sheetFormatPr defaultColWidth="9.00390625" defaultRowHeight="12" customHeight="1"/>
  <cols>
    <col min="1" max="1" width="4.375" style="54" customWidth="1"/>
    <col min="2" max="2" width="21.875" style="55" customWidth="1"/>
    <col min="3" max="3" width="10.125" style="55" customWidth="1"/>
    <col min="4" max="4" width="8.75390625" style="54" customWidth="1"/>
    <col min="5" max="5" width="0.12890625" style="54" customWidth="1"/>
    <col min="6" max="6" width="7.75390625" style="54" hidden="1" customWidth="1"/>
    <col min="7" max="7" width="7.75390625" style="54" customWidth="1"/>
    <col min="8" max="8" width="21.875" style="57" customWidth="1"/>
    <col min="9" max="9" width="14.875" style="58" customWidth="1"/>
    <col min="10" max="10" width="14.875" style="59" customWidth="1"/>
    <col min="11" max="12" width="14.875" style="58" customWidth="1"/>
    <col min="13" max="16" width="14.625" style="54" customWidth="1"/>
    <col min="17" max="17" width="10.00390625" style="54" customWidth="1"/>
    <col min="18" max="19" width="7.75390625" style="54" customWidth="1"/>
    <col min="20" max="20" width="6.75390625" style="54" customWidth="1"/>
    <col min="21" max="21" width="15.00390625" style="54" customWidth="1"/>
    <col min="22" max="22" width="12.75390625" style="57" customWidth="1"/>
    <col min="23" max="23" width="12.75390625" style="60" customWidth="1"/>
    <col min="24" max="24" width="20.75390625" style="61" customWidth="1"/>
    <col min="25" max="25" width="26.125" style="57" customWidth="1"/>
    <col min="26" max="26" width="15.75390625" style="57" customWidth="1"/>
    <col min="27" max="27" width="9.00390625" style="62" customWidth="1"/>
    <col min="28" max="28" width="11.75390625" style="57" customWidth="1"/>
    <col min="29" max="29" width="8.875" style="54" customWidth="1"/>
    <col min="30" max="30" width="11.875" style="57" customWidth="1"/>
    <col min="31" max="31" width="18.25390625" style="57" customWidth="1"/>
    <col min="32" max="32" width="8.125" style="54" customWidth="1"/>
    <col min="33" max="33" width="9.25390625" style="58" customWidth="1"/>
    <col min="34" max="34" width="10.375" style="54" customWidth="1"/>
    <col min="35" max="35" width="4.375" style="54" customWidth="1"/>
    <col min="36" max="16384" width="9.125" style="55" customWidth="1"/>
  </cols>
  <sheetData>
    <row r="1" spans="1:28" s="134" customFormat="1" ht="23.25">
      <c r="A1" s="130"/>
      <c r="B1" s="63" t="s">
        <v>0</v>
      </c>
      <c r="C1" s="63"/>
      <c r="D1" s="130"/>
      <c r="E1" s="130"/>
      <c r="F1" s="130"/>
      <c r="G1" s="130"/>
      <c r="H1" s="64" t="s">
        <v>1</v>
      </c>
      <c r="I1" s="131"/>
      <c r="J1" s="65"/>
      <c r="K1" s="132"/>
      <c r="L1" s="63" t="s">
        <v>497</v>
      </c>
      <c r="M1" s="133"/>
      <c r="N1" s="133"/>
      <c r="O1" s="133"/>
      <c r="P1" s="133"/>
      <c r="Q1" s="133"/>
      <c r="S1" s="66"/>
      <c r="T1" s="130"/>
      <c r="V1" s="63" t="s">
        <v>2</v>
      </c>
      <c r="X1" s="63" t="s">
        <v>3</v>
      </c>
      <c r="AA1" s="130"/>
      <c r="AB1" s="132"/>
    </row>
    <row r="2" ht="12" customHeight="1" thickBot="1">
      <c r="G2" s="183"/>
    </row>
    <row r="3" spans="1:35" s="14" customFormat="1" ht="12" customHeight="1">
      <c r="A3" s="1" t="s">
        <v>97</v>
      </c>
      <c r="B3" s="2" t="s">
        <v>98</v>
      </c>
      <c r="C3" s="2" t="s">
        <v>99</v>
      </c>
      <c r="D3" s="2" t="s">
        <v>100</v>
      </c>
      <c r="E3" s="223" t="s">
        <v>101</v>
      </c>
      <c r="F3" s="224"/>
      <c r="G3" s="3"/>
      <c r="H3" s="4" t="s">
        <v>102</v>
      </c>
      <c r="I3" s="219" t="s">
        <v>103</v>
      </c>
      <c r="J3" s="225"/>
      <c r="K3" s="219" t="s">
        <v>104</v>
      </c>
      <c r="L3" s="225"/>
      <c r="M3" s="219" t="s">
        <v>105</v>
      </c>
      <c r="N3" s="221"/>
      <c r="O3" s="220"/>
      <c r="P3" s="222"/>
      <c r="Q3" s="219" t="s">
        <v>106</v>
      </c>
      <c r="R3" s="220"/>
      <c r="S3" s="221"/>
      <c r="T3" s="222"/>
      <c r="U3" s="1" t="s">
        <v>107</v>
      </c>
      <c r="V3" s="5" t="s">
        <v>108</v>
      </c>
      <c r="W3" s="2" t="s">
        <v>109</v>
      </c>
      <c r="X3" s="6" t="s">
        <v>110</v>
      </c>
      <c r="Y3" s="1" t="s">
        <v>111</v>
      </c>
      <c r="Z3" s="2" t="s">
        <v>112</v>
      </c>
      <c r="AA3" s="7" t="s">
        <v>113</v>
      </c>
      <c r="AB3" s="8" t="s">
        <v>114</v>
      </c>
      <c r="AC3" s="8" t="s">
        <v>115</v>
      </c>
      <c r="AD3" s="9" t="s">
        <v>116</v>
      </c>
      <c r="AE3" s="10" t="s">
        <v>117</v>
      </c>
      <c r="AF3" s="10" t="s">
        <v>118</v>
      </c>
      <c r="AG3" s="11" t="s">
        <v>119</v>
      </c>
      <c r="AH3" s="12" t="s">
        <v>120</v>
      </c>
      <c r="AI3" s="13"/>
    </row>
    <row r="4" spans="1:35" s="14" customFormat="1" ht="12" customHeight="1" thickBot="1">
      <c r="A4" s="15"/>
      <c r="B4" s="16"/>
      <c r="C4" s="16"/>
      <c r="D4" s="16"/>
      <c r="E4" s="17" t="s">
        <v>121</v>
      </c>
      <c r="F4" s="18" t="s">
        <v>122</v>
      </c>
      <c r="G4" s="19" t="s">
        <v>123</v>
      </c>
      <c r="H4" s="20" t="s">
        <v>516</v>
      </c>
      <c r="I4" s="21" t="s">
        <v>124</v>
      </c>
      <c r="J4" s="22" t="s">
        <v>125</v>
      </c>
      <c r="K4" s="21" t="s">
        <v>124</v>
      </c>
      <c r="L4" s="22" t="s">
        <v>125</v>
      </c>
      <c r="M4" s="23" t="s">
        <v>126</v>
      </c>
      <c r="N4" s="23" t="s">
        <v>127</v>
      </c>
      <c r="O4" s="24" t="s">
        <v>128</v>
      </c>
      <c r="P4" s="24" t="s">
        <v>515</v>
      </c>
      <c r="Q4" s="25" t="s">
        <v>129</v>
      </c>
      <c r="R4" s="23" t="s">
        <v>130</v>
      </c>
      <c r="S4" s="23" t="s">
        <v>131</v>
      </c>
      <c r="T4" s="24" t="s">
        <v>132</v>
      </c>
      <c r="U4" s="26"/>
      <c r="V4" s="27"/>
      <c r="W4" s="13"/>
      <c r="X4" s="28"/>
      <c r="Y4" s="29"/>
      <c r="Z4" s="30"/>
      <c r="AA4" s="31"/>
      <c r="AB4" s="32"/>
      <c r="AC4" s="33" t="s">
        <v>133</v>
      </c>
      <c r="AD4" s="34"/>
      <c r="AE4" s="35"/>
      <c r="AF4" s="10" t="s">
        <v>134</v>
      </c>
      <c r="AG4" s="11" t="s">
        <v>135</v>
      </c>
      <c r="AH4" s="12" t="s">
        <v>136</v>
      </c>
      <c r="AI4" s="36"/>
    </row>
    <row r="5" spans="1:35" s="53" customFormat="1" ht="12" customHeight="1">
      <c r="A5" s="37">
        <v>1</v>
      </c>
      <c r="B5" s="38" t="s">
        <v>194</v>
      </c>
      <c r="C5" s="38" t="s">
        <v>149</v>
      </c>
      <c r="D5" s="39">
        <v>85</v>
      </c>
      <c r="E5" s="39">
        <v>2002</v>
      </c>
      <c r="F5" s="40"/>
      <c r="G5" s="41" t="s">
        <v>138</v>
      </c>
      <c r="H5" s="42">
        <v>400</v>
      </c>
      <c r="I5" s="43"/>
      <c r="J5" s="44" t="s">
        <v>195</v>
      </c>
      <c r="K5" s="43"/>
      <c r="L5" s="44" t="s">
        <v>196</v>
      </c>
      <c r="M5" s="39" t="s">
        <v>142</v>
      </c>
      <c r="N5" s="39"/>
      <c r="O5" s="40" t="s">
        <v>142</v>
      </c>
      <c r="P5" s="40"/>
      <c r="Q5" s="45"/>
      <c r="R5" s="39"/>
      <c r="S5" s="39"/>
      <c r="T5" s="40"/>
      <c r="U5" s="45" t="s">
        <v>490</v>
      </c>
      <c r="V5" s="46" t="s">
        <v>197</v>
      </c>
      <c r="W5" s="39" t="s">
        <v>198</v>
      </c>
      <c r="X5" s="38" t="s">
        <v>199</v>
      </c>
      <c r="Y5" s="46" t="s">
        <v>200</v>
      </c>
      <c r="Z5" s="46" t="s">
        <v>201</v>
      </c>
      <c r="AA5" s="47" t="s">
        <v>202</v>
      </c>
      <c r="AB5" s="48">
        <v>483315486</v>
      </c>
      <c r="AC5" s="49" t="s">
        <v>182</v>
      </c>
      <c r="AD5" s="50">
        <v>607175991</v>
      </c>
      <c r="AE5" s="46" t="s">
        <v>203</v>
      </c>
      <c r="AF5" s="39">
        <v>175</v>
      </c>
      <c r="AG5" s="51" t="s">
        <v>204</v>
      </c>
      <c r="AH5" s="39" t="s">
        <v>190</v>
      </c>
      <c r="AI5" s="52">
        <v>1</v>
      </c>
    </row>
    <row r="6" spans="1:35" s="53" customFormat="1" ht="12" customHeight="1">
      <c r="A6" s="37">
        <f aca="true" t="shared" si="0" ref="A6:A68">SUM(A5+1)</f>
        <v>2</v>
      </c>
      <c r="B6" s="38" t="s">
        <v>229</v>
      </c>
      <c r="C6" s="38" t="s">
        <v>171</v>
      </c>
      <c r="D6" s="39">
        <v>87</v>
      </c>
      <c r="E6" s="39">
        <v>2001</v>
      </c>
      <c r="F6" s="40"/>
      <c r="G6" s="41" t="s">
        <v>138</v>
      </c>
      <c r="H6" s="42" t="s">
        <v>230</v>
      </c>
      <c r="I6" s="43" t="s">
        <v>231</v>
      </c>
      <c r="J6" s="44" t="s">
        <v>232</v>
      </c>
      <c r="K6" s="43" t="s">
        <v>233</v>
      </c>
      <c r="L6" s="44" t="s">
        <v>234</v>
      </c>
      <c r="M6" s="39" t="s">
        <v>167</v>
      </c>
      <c r="N6" s="39" t="s">
        <v>164</v>
      </c>
      <c r="O6" s="40" t="s">
        <v>139</v>
      </c>
      <c r="P6" s="40" t="s">
        <v>517</v>
      </c>
      <c r="Q6" s="45">
        <v>17</v>
      </c>
      <c r="R6" s="39"/>
      <c r="S6" s="39"/>
      <c r="T6" s="40"/>
      <c r="U6" s="45" t="s">
        <v>235</v>
      </c>
      <c r="V6" s="46" t="s">
        <v>197</v>
      </c>
      <c r="W6" s="39" t="s">
        <v>198</v>
      </c>
      <c r="X6" s="38" t="s">
        <v>199</v>
      </c>
      <c r="Y6" s="46" t="s">
        <v>236</v>
      </c>
      <c r="Z6" s="46" t="s">
        <v>201</v>
      </c>
      <c r="AA6" s="47" t="s">
        <v>237</v>
      </c>
      <c r="AB6" s="48"/>
      <c r="AC6" s="49" t="s">
        <v>140</v>
      </c>
      <c r="AD6" s="50">
        <v>737889177</v>
      </c>
      <c r="AE6" s="46"/>
      <c r="AF6" s="39">
        <v>190</v>
      </c>
      <c r="AG6" s="51" t="s">
        <v>185</v>
      </c>
      <c r="AH6" s="39" t="s">
        <v>238</v>
      </c>
      <c r="AI6" s="52">
        <v>1</v>
      </c>
    </row>
    <row r="7" spans="1:35" s="53" customFormat="1" ht="12" customHeight="1">
      <c r="A7" s="37">
        <f t="shared" si="0"/>
        <v>3</v>
      </c>
      <c r="B7" s="38" t="s">
        <v>245</v>
      </c>
      <c r="C7" s="38" t="s">
        <v>183</v>
      </c>
      <c r="D7" s="39">
        <v>86</v>
      </c>
      <c r="E7" s="39">
        <v>2003</v>
      </c>
      <c r="F7" s="40"/>
      <c r="G7" s="41" t="s">
        <v>138</v>
      </c>
      <c r="H7" s="42">
        <v>800</v>
      </c>
      <c r="I7" s="43"/>
      <c r="J7" s="44"/>
      <c r="K7" s="43" t="s">
        <v>246</v>
      </c>
      <c r="L7" s="44" t="s">
        <v>494</v>
      </c>
      <c r="M7" s="39"/>
      <c r="N7" s="39" t="s">
        <v>139</v>
      </c>
      <c r="O7" s="40" t="s">
        <v>142</v>
      </c>
      <c r="P7" s="40"/>
      <c r="Q7" s="45"/>
      <c r="R7" s="39"/>
      <c r="S7" s="39"/>
      <c r="T7" s="40"/>
      <c r="U7" s="45" t="s">
        <v>247</v>
      </c>
      <c r="V7" s="46" t="s">
        <v>197</v>
      </c>
      <c r="W7" s="39" t="s">
        <v>198</v>
      </c>
      <c r="X7" s="38" t="s">
        <v>199</v>
      </c>
      <c r="Y7" s="46" t="s">
        <v>248</v>
      </c>
      <c r="Z7" s="46" t="s">
        <v>201</v>
      </c>
      <c r="AA7" s="47" t="s">
        <v>249</v>
      </c>
      <c r="AB7" s="48"/>
      <c r="AC7" s="49" t="s">
        <v>140</v>
      </c>
      <c r="AD7" s="50">
        <v>728320266</v>
      </c>
      <c r="AE7" s="46"/>
      <c r="AF7" s="39"/>
      <c r="AG7" s="51"/>
      <c r="AH7" s="39"/>
      <c r="AI7" s="52">
        <v>1</v>
      </c>
    </row>
    <row r="8" spans="1:35" s="53" customFormat="1" ht="12" customHeight="1">
      <c r="A8" s="37">
        <f t="shared" si="0"/>
        <v>4</v>
      </c>
      <c r="B8" s="38" t="s">
        <v>250</v>
      </c>
      <c r="C8" s="38" t="s">
        <v>176</v>
      </c>
      <c r="D8" s="39">
        <v>86</v>
      </c>
      <c r="E8" s="39">
        <v>2000</v>
      </c>
      <c r="F8" s="40"/>
      <c r="G8" s="41" t="s">
        <v>138</v>
      </c>
      <c r="H8" s="42" t="s">
        <v>156</v>
      </c>
      <c r="I8" s="43"/>
      <c r="J8" s="44"/>
      <c r="K8" s="43" t="s">
        <v>251</v>
      </c>
      <c r="L8" s="44" t="s">
        <v>252</v>
      </c>
      <c r="M8" s="39"/>
      <c r="N8" s="39" t="s">
        <v>139</v>
      </c>
      <c r="O8" s="40" t="s">
        <v>139</v>
      </c>
      <c r="P8" s="40" t="s">
        <v>164</v>
      </c>
      <c r="Q8" s="45">
        <v>17</v>
      </c>
      <c r="R8" s="39"/>
      <c r="S8" s="39"/>
      <c r="T8" s="40"/>
      <c r="U8" s="45" t="s">
        <v>253</v>
      </c>
      <c r="V8" s="46" t="s">
        <v>197</v>
      </c>
      <c r="W8" s="39" t="s">
        <v>198</v>
      </c>
      <c r="X8" s="38" t="s">
        <v>199</v>
      </c>
      <c r="Y8" s="46" t="s">
        <v>254</v>
      </c>
      <c r="Z8" s="46" t="s">
        <v>201</v>
      </c>
      <c r="AA8" s="47" t="s">
        <v>237</v>
      </c>
      <c r="AB8" s="48">
        <v>428705450</v>
      </c>
      <c r="AC8" s="49" t="s">
        <v>140</v>
      </c>
      <c r="AD8" s="50">
        <v>728379146</v>
      </c>
      <c r="AE8" s="46"/>
      <c r="AF8" s="39">
        <v>193</v>
      </c>
      <c r="AG8" s="51" t="s">
        <v>185</v>
      </c>
      <c r="AH8" s="39" t="s">
        <v>238</v>
      </c>
      <c r="AI8" s="52">
        <v>1</v>
      </c>
    </row>
    <row r="9" spans="1:35" s="53" customFormat="1" ht="12" customHeight="1">
      <c r="A9" s="37">
        <f t="shared" si="0"/>
        <v>5</v>
      </c>
      <c r="B9" s="38" t="s">
        <v>277</v>
      </c>
      <c r="C9" s="38" t="s">
        <v>179</v>
      </c>
      <c r="D9" s="39">
        <v>87</v>
      </c>
      <c r="E9" s="39">
        <v>2003</v>
      </c>
      <c r="F9" s="40"/>
      <c r="G9" s="41" t="s">
        <v>138</v>
      </c>
      <c r="H9" s="42" t="s">
        <v>169</v>
      </c>
      <c r="I9" s="43"/>
      <c r="J9" s="44"/>
      <c r="K9" s="43"/>
      <c r="L9" s="44" t="s">
        <v>278</v>
      </c>
      <c r="M9" s="39"/>
      <c r="N9" s="39"/>
      <c r="O9" s="40" t="s">
        <v>142</v>
      </c>
      <c r="P9" s="40" t="s">
        <v>142</v>
      </c>
      <c r="Q9" s="45"/>
      <c r="R9" s="39"/>
      <c r="S9" s="39"/>
      <c r="T9" s="40"/>
      <c r="U9" s="45" t="s">
        <v>247</v>
      </c>
      <c r="V9" s="46" t="s">
        <v>197</v>
      </c>
      <c r="W9" s="39" t="s">
        <v>198</v>
      </c>
      <c r="X9" s="38" t="s">
        <v>199</v>
      </c>
      <c r="Y9" s="46"/>
      <c r="Z9" s="46"/>
      <c r="AA9" s="47"/>
      <c r="AB9" s="48"/>
      <c r="AC9" s="49" t="s">
        <v>140</v>
      </c>
      <c r="AD9" s="50"/>
      <c r="AE9" s="46"/>
      <c r="AF9" s="39"/>
      <c r="AG9" s="51"/>
      <c r="AH9" s="39"/>
      <c r="AI9" s="52">
        <v>1</v>
      </c>
    </row>
    <row r="10" spans="1:35" s="53" customFormat="1" ht="12" customHeight="1">
      <c r="A10" s="37">
        <f t="shared" si="0"/>
        <v>6</v>
      </c>
      <c r="B10" s="38" t="s">
        <v>239</v>
      </c>
      <c r="C10" s="38" t="s">
        <v>152</v>
      </c>
      <c r="D10" s="39">
        <v>87</v>
      </c>
      <c r="E10" s="39">
        <v>2003</v>
      </c>
      <c r="F10" s="40"/>
      <c r="G10" s="41" t="s">
        <v>138</v>
      </c>
      <c r="H10" s="42" t="s">
        <v>166</v>
      </c>
      <c r="I10" s="43"/>
      <c r="J10" s="44"/>
      <c r="K10" s="43"/>
      <c r="L10" s="44" t="s">
        <v>240</v>
      </c>
      <c r="M10" s="39"/>
      <c r="N10" s="39"/>
      <c r="O10" s="40" t="s">
        <v>142</v>
      </c>
      <c r="P10" s="40"/>
      <c r="Q10" s="45"/>
      <c r="R10" s="39"/>
      <c r="S10" s="39"/>
      <c r="T10" s="40"/>
      <c r="U10" s="45" t="s">
        <v>241</v>
      </c>
      <c r="V10" s="46" t="s">
        <v>241</v>
      </c>
      <c r="W10" s="39" t="s">
        <v>198</v>
      </c>
      <c r="X10" s="38" t="s">
        <v>242</v>
      </c>
      <c r="Y10" s="46" t="s">
        <v>243</v>
      </c>
      <c r="Z10" s="46" t="s">
        <v>244</v>
      </c>
      <c r="AA10" s="47"/>
      <c r="AB10" s="48"/>
      <c r="AC10" s="49" t="s">
        <v>140</v>
      </c>
      <c r="AD10" s="50">
        <v>728848824</v>
      </c>
      <c r="AE10" s="46"/>
      <c r="AF10" s="39"/>
      <c r="AG10" s="51"/>
      <c r="AH10" s="39"/>
      <c r="AI10" s="52">
        <v>1</v>
      </c>
    </row>
    <row r="11" spans="1:35" s="53" customFormat="1" ht="12" customHeight="1">
      <c r="A11" s="37">
        <f t="shared" si="0"/>
        <v>7</v>
      </c>
      <c r="B11" s="38" t="s">
        <v>212</v>
      </c>
      <c r="C11" s="38" t="s">
        <v>162</v>
      </c>
      <c r="D11" s="39">
        <v>85</v>
      </c>
      <c r="E11" s="39">
        <v>2000</v>
      </c>
      <c r="F11" s="40"/>
      <c r="G11" s="41" t="s">
        <v>138</v>
      </c>
      <c r="H11" s="42" t="s">
        <v>213</v>
      </c>
      <c r="I11" s="43"/>
      <c r="J11" s="44" t="s">
        <v>214</v>
      </c>
      <c r="K11" s="43" t="s">
        <v>215</v>
      </c>
      <c r="L11" s="44" t="s">
        <v>216</v>
      </c>
      <c r="M11" s="39" t="s">
        <v>142</v>
      </c>
      <c r="N11" s="39" t="s">
        <v>172</v>
      </c>
      <c r="O11" s="40" t="s">
        <v>167</v>
      </c>
      <c r="P11" s="40"/>
      <c r="Q11" s="45">
        <v>19</v>
      </c>
      <c r="R11" s="39"/>
      <c r="S11" s="39"/>
      <c r="T11" s="40"/>
      <c r="U11" s="45" t="s">
        <v>217</v>
      </c>
      <c r="V11" s="46" t="s">
        <v>218</v>
      </c>
      <c r="W11" s="39" t="s">
        <v>198</v>
      </c>
      <c r="X11" s="38" t="s">
        <v>219</v>
      </c>
      <c r="Y11" s="46" t="s">
        <v>220</v>
      </c>
      <c r="Z11" s="46" t="s">
        <v>221</v>
      </c>
      <c r="AA11" s="47" t="s">
        <v>222</v>
      </c>
      <c r="AB11" s="48"/>
      <c r="AC11" s="49" t="s">
        <v>182</v>
      </c>
      <c r="AD11" s="50"/>
      <c r="AE11" s="46"/>
      <c r="AF11" s="39"/>
      <c r="AG11" s="51"/>
      <c r="AH11" s="39"/>
      <c r="AI11" s="52">
        <v>1</v>
      </c>
    </row>
    <row r="12" spans="1:35" s="53" customFormat="1" ht="12" customHeight="1">
      <c r="A12" s="37">
        <f t="shared" si="0"/>
        <v>8</v>
      </c>
      <c r="B12" s="38" t="s">
        <v>264</v>
      </c>
      <c r="C12" s="38" t="s">
        <v>150</v>
      </c>
      <c r="D12" s="39">
        <v>86</v>
      </c>
      <c r="E12" s="39">
        <v>2000</v>
      </c>
      <c r="F12" s="40"/>
      <c r="G12" s="41" t="s">
        <v>138</v>
      </c>
      <c r="H12" s="42" t="s">
        <v>168</v>
      </c>
      <c r="I12" s="43"/>
      <c r="J12" s="44" t="s">
        <v>265</v>
      </c>
      <c r="K12" s="43" t="s">
        <v>266</v>
      </c>
      <c r="L12" s="44" t="s">
        <v>267</v>
      </c>
      <c r="M12" s="39" t="s">
        <v>164</v>
      </c>
      <c r="N12" s="39" t="s">
        <v>139</v>
      </c>
      <c r="O12" s="40" t="s">
        <v>139</v>
      </c>
      <c r="P12" s="40" t="s">
        <v>139</v>
      </c>
      <c r="Q12" s="45">
        <v>17</v>
      </c>
      <c r="R12" s="39"/>
      <c r="S12" s="39"/>
      <c r="T12" s="40" t="s">
        <v>268</v>
      </c>
      <c r="U12" s="45" t="s">
        <v>269</v>
      </c>
      <c r="V12" s="46" t="s">
        <v>269</v>
      </c>
      <c r="W12" s="39" t="s">
        <v>198</v>
      </c>
      <c r="X12" s="38" t="s">
        <v>270</v>
      </c>
      <c r="Y12" s="46" t="s">
        <v>271</v>
      </c>
      <c r="Z12" s="46" t="s">
        <v>272</v>
      </c>
      <c r="AA12" s="47" t="s">
        <v>273</v>
      </c>
      <c r="AB12" s="48">
        <v>424762616</v>
      </c>
      <c r="AC12" s="49" t="s">
        <v>182</v>
      </c>
      <c r="AD12" s="50"/>
      <c r="AE12" s="46"/>
      <c r="AF12" s="39"/>
      <c r="AG12" s="51"/>
      <c r="AH12" s="39"/>
      <c r="AI12" s="52">
        <v>1</v>
      </c>
    </row>
    <row r="13" spans="1:35" s="53" customFormat="1" ht="12" customHeight="1">
      <c r="A13" s="37">
        <f t="shared" si="0"/>
        <v>9</v>
      </c>
      <c r="B13" s="38" t="s">
        <v>264</v>
      </c>
      <c r="C13" s="38" t="s">
        <v>149</v>
      </c>
      <c r="D13" s="39">
        <v>86</v>
      </c>
      <c r="E13" s="39">
        <v>2000</v>
      </c>
      <c r="F13" s="40"/>
      <c r="G13" s="41" t="s">
        <v>138</v>
      </c>
      <c r="H13" s="42" t="s">
        <v>274</v>
      </c>
      <c r="I13" s="43"/>
      <c r="J13" s="44" t="s">
        <v>275</v>
      </c>
      <c r="K13" s="43" t="s">
        <v>276</v>
      </c>
      <c r="L13" s="44" t="s">
        <v>486</v>
      </c>
      <c r="M13" s="39" t="s">
        <v>157</v>
      </c>
      <c r="N13" s="39" t="s">
        <v>142</v>
      </c>
      <c r="O13" s="40" t="s">
        <v>167</v>
      </c>
      <c r="P13" s="40" t="s">
        <v>139</v>
      </c>
      <c r="Q13" s="45">
        <v>17</v>
      </c>
      <c r="R13" s="39"/>
      <c r="S13" s="39"/>
      <c r="T13" s="40"/>
      <c r="U13" s="45" t="s">
        <v>269</v>
      </c>
      <c r="V13" s="46" t="s">
        <v>269</v>
      </c>
      <c r="W13" s="39" t="s">
        <v>198</v>
      </c>
      <c r="X13" s="38" t="s">
        <v>270</v>
      </c>
      <c r="Y13" s="46" t="s">
        <v>271</v>
      </c>
      <c r="Z13" s="46" t="s">
        <v>272</v>
      </c>
      <c r="AA13" s="47" t="s">
        <v>273</v>
      </c>
      <c r="AB13" s="48">
        <v>424762616</v>
      </c>
      <c r="AC13" s="49" t="s">
        <v>182</v>
      </c>
      <c r="AD13" s="50"/>
      <c r="AE13" s="46"/>
      <c r="AF13" s="39"/>
      <c r="AG13" s="51"/>
      <c r="AH13" s="39"/>
      <c r="AI13" s="52">
        <v>1</v>
      </c>
    </row>
    <row r="14" spans="1:35" s="53" customFormat="1" ht="12" customHeight="1">
      <c r="A14" s="37">
        <f t="shared" si="0"/>
        <v>10</v>
      </c>
      <c r="B14" s="38" t="s">
        <v>430</v>
      </c>
      <c r="C14" s="38" t="s">
        <v>165</v>
      </c>
      <c r="D14" s="39">
        <v>87</v>
      </c>
      <c r="E14" s="39">
        <v>2002</v>
      </c>
      <c r="F14" s="40"/>
      <c r="G14" s="41" t="s">
        <v>138</v>
      </c>
      <c r="H14" s="42" t="s">
        <v>431</v>
      </c>
      <c r="I14" s="43"/>
      <c r="J14" s="44" t="s">
        <v>432</v>
      </c>
      <c r="K14" s="43"/>
      <c r="L14" s="44" t="s">
        <v>488</v>
      </c>
      <c r="M14" s="39"/>
      <c r="N14" s="39" t="s">
        <v>157</v>
      </c>
      <c r="O14" s="40" t="s">
        <v>139</v>
      </c>
      <c r="P14" s="40" t="s">
        <v>154</v>
      </c>
      <c r="Q14" s="45">
        <v>17</v>
      </c>
      <c r="R14" s="39"/>
      <c r="S14" s="39"/>
      <c r="T14" s="40"/>
      <c r="U14" s="45" t="s">
        <v>269</v>
      </c>
      <c r="V14" s="46" t="s">
        <v>269</v>
      </c>
      <c r="W14" s="39" t="s">
        <v>198</v>
      </c>
      <c r="X14" s="38" t="s">
        <v>270</v>
      </c>
      <c r="Y14" s="46"/>
      <c r="Z14" s="46"/>
      <c r="AA14" s="47"/>
      <c r="AB14" s="48"/>
      <c r="AC14" s="49" t="s">
        <v>182</v>
      </c>
      <c r="AD14" s="50"/>
      <c r="AE14" s="46"/>
      <c r="AF14" s="39"/>
      <c r="AG14" s="51"/>
      <c r="AH14" s="39"/>
      <c r="AI14" s="52">
        <v>1</v>
      </c>
    </row>
    <row r="15" spans="1:35" s="53" customFormat="1" ht="12" customHeight="1">
      <c r="A15" s="37">
        <f t="shared" si="0"/>
        <v>11</v>
      </c>
      <c r="B15" s="38" t="s">
        <v>223</v>
      </c>
      <c r="C15" s="38" t="s">
        <v>159</v>
      </c>
      <c r="D15" s="39">
        <v>85</v>
      </c>
      <c r="E15" s="39">
        <v>1999</v>
      </c>
      <c r="F15" s="40"/>
      <c r="G15" s="41" t="s">
        <v>138</v>
      </c>
      <c r="H15" s="42" t="s">
        <v>173</v>
      </c>
      <c r="I15" s="43"/>
      <c r="J15" s="44" t="s">
        <v>224</v>
      </c>
      <c r="K15" s="43"/>
      <c r="L15" s="44" t="s">
        <v>5</v>
      </c>
      <c r="M15" s="39" t="s">
        <v>139</v>
      </c>
      <c r="N15" s="39"/>
      <c r="O15" s="40" t="s">
        <v>142</v>
      </c>
      <c r="P15" s="40"/>
      <c r="Q15" s="45"/>
      <c r="R15" s="39"/>
      <c r="S15" s="39"/>
      <c r="T15" s="40"/>
      <c r="U15" s="45" t="s">
        <v>207</v>
      </c>
      <c r="V15" s="46" t="s">
        <v>207</v>
      </c>
      <c r="W15" s="39" t="s">
        <v>198</v>
      </c>
      <c r="X15" s="38" t="s">
        <v>208</v>
      </c>
      <c r="Y15" s="46" t="s">
        <v>225</v>
      </c>
      <c r="Z15" s="46" t="s">
        <v>226</v>
      </c>
      <c r="AA15" s="47" t="s">
        <v>227</v>
      </c>
      <c r="AB15" s="48"/>
      <c r="AC15" s="49" t="s">
        <v>140</v>
      </c>
      <c r="AD15" s="50">
        <v>604168382</v>
      </c>
      <c r="AE15" s="46" t="s">
        <v>228</v>
      </c>
      <c r="AF15" s="39">
        <v>182</v>
      </c>
      <c r="AG15" s="51" t="s">
        <v>189</v>
      </c>
      <c r="AH15" s="39" t="s">
        <v>173</v>
      </c>
      <c r="AI15" s="52">
        <v>1</v>
      </c>
    </row>
    <row r="16" spans="1:35" s="53" customFormat="1" ht="12" customHeight="1">
      <c r="A16" s="37">
        <f t="shared" si="0"/>
        <v>12</v>
      </c>
      <c r="B16" s="38" t="s">
        <v>205</v>
      </c>
      <c r="C16" s="38" t="s">
        <v>187</v>
      </c>
      <c r="D16" s="39">
        <v>87</v>
      </c>
      <c r="E16" s="39">
        <v>2002</v>
      </c>
      <c r="F16" s="40"/>
      <c r="G16" s="41" t="s">
        <v>138</v>
      </c>
      <c r="H16" s="42" t="s">
        <v>173</v>
      </c>
      <c r="I16" s="43"/>
      <c r="J16" s="44" t="s">
        <v>206</v>
      </c>
      <c r="K16" s="43"/>
      <c r="L16" s="44" t="s">
        <v>4</v>
      </c>
      <c r="M16" s="39" t="s">
        <v>167</v>
      </c>
      <c r="N16" s="39"/>
      <c r="O16" s="40" t="s">
        <v>139</v>
      </c>
      <c r="P16" s="40"/>
      <c r="Q16" s="45"/>
      <c r="R16" s="39"/>
      <c r="S16" s="39"/>
      <c r="T16" s="40"/>
      <c r="U16" s="45" t="s">
        <v>207</v>
      </c>
      <c r="V16" s="46" t="s">
        <v>207</v>
      </c>
      <c r="W16" s="39" t="s">
        <v>198</v>
      </c>
      <c r="X16" s="38" t="s">
        <v>208</v>
      </c>
      <c r="Y16" s="46"/>
      <c r="Z16" s="46" t="s">
        <v>209</v>
      </c>
      <c r="AA16" s="47"/>
      <c r="AB16" s="48"/>
      <c r="AC16" s="49" t="s">
        <v>140</v>
      </c>
      <c r="AD16" s="50"/>
      <c r="AE16" s="46" t="s">
        <v>210</v>
      </c>
      <c r="AF16" s="39">
        <v>187</v>
      </c>
      <c r="AG16" s="51" t="s">
        <v>211</v>
      </c>
      <c r="AH16" s="39" t="s">
        <v>173</v>
      </c>
      <c r="AI16" s="52">
        <v>1</v>
      </c>
    </row>
    <row r="17" spans="1:35" s="152" customFormat="1" ht="12" customHeight="1">
      <c r="A17" s="136">
        <f t="shared" si="0"/>
        <v>13</v>
      </c>
      <c r="B17" s="137" t="s">
        <v>255</v>
      </c>
      <c r="C17" s="137" t="s">
        <v>256</v>
      </c>
      <c r="D17" s="138">
        <v>87</v>
      </c>
      <c r="E17" s="138">
        <v>2002</v>
      </c>
      <c r="F17" s="139"/>
      <c r="G17" s="140" t="s">
        <v>138</v>
      </c>
      <c r="H17" s="141" t="s">
        <v>169</v>
      </c>
      <c r="I17" s="142"/>
      <c r="J17" s="143" t="s">
        <v>257</v>
      </c>
      <c r="K17" s="142" t="s">
        <v>258</v>
      </c>
      <c r="L17" s="143" t="s">
        <v>259</v>
      </c>
      <c r="M17" s="138" t="s">
        <v>139</v>
      </c>
      <c r="N17" s="138" t="s">
        <v>139</v>
      </c>
      <c r="O17" s="139" t="s">
        <v>139</v>
      </c>
      <c r="P17" s="139"/>
      <c r="Q17" s="144">
        <v>17</v>
      </c>
      <c r="R17" s="138"/>
      <c r="S17" s="138"/>
      <c r="T17" s="139"/>
      <c r="U17" s="144" t="s">
        <v>260</v>
      </c>
      <c r="V17" s="145" t="s">
        <v>261</v>
      </c>
      <c r="W17" s="138" t="s">
        <v>198</v>
      </c>
      <c r="X17" s="137" t="s">
        <v>262</v>
      </c>
      <c r="Y17" s="145"/>
      <c r="Z17" s="145" t="s">
        <v>263</v>
      </c>
      <c r="AA17" s="146"/>
      <c r="AB17" s="147">
        <v>416731141</v>
      </c>
      <c r="AC17" s="148" t="s">
        <v>182</v>
      </c>
      <c r="AD17" s="149"/>
      <c r="AE17" s="145"/>
      <c r="AF17" s="138"/>
      <c r="AG17" s="150"/>
      <c r="AH17" s="138"/>
      <c r="AI17" s="151">
        <v>1</v>
      </c>
    </row>
    <row r="18" spans="1:35" s="53" customFormat="1" ht="12" customHeight="1">
      <c r="A18" s="37">
        <f t="shared" si="0"/>
        <v>14</v>
      </c>
      <c r="B18" s="38" t="s">
        <v>341</v>
      </c>
      <c r="C18" s="38" t="s">
        <v>180</v>
      </c>
      <c r="D18" s="39">
        <v>86</v>
      </c>
      <c r="E18" s="39">
        <v>2001</v>
      </c>
      <c r="F18" s="40"/>
      <c r="G18" s="41" t="s">
        <v>146</v>
      </c>
      <c r="H18" s="42" t="s">
        <v>342</v>
      </c>
      <c r="I18" s="43"/>
      <c r="J18" s="44" t="s">
        <v>343</v>
      </c>
      <c r="K18" s="43"/>
      <c r="L18" s="44" t="s">
        <v>344</v>
      </c>
      <c r="M18" s="39" t="s">
        <v>160</v>
      </c>
      <c r="N18" s="39" t="s">
        <v>158</v>
      </c>
      <c r="O18" s="40" t="s">
        <v>157</v>
      </c>
      <c r="P18" s="40" t="s">
        <v>158</v>
      </c>
      <c r="Q18" s="45"/>
      <c r="R18" s="39"/>
      <c r="S18" s="39"/>
      <c r="T18" s="40"/>
      <c r="U18" s="45" t="s">
        <v>345</v>
      </c>
      <c r="V18" s="46" t="s">
        <v>197</v>
      </c>
      <c r="W18" s="39" t="s">
        <v>198</v>
      </c>
      <c r="X18" s="38" t="s">
        <v>199</v>
      </c>
      <c r="Y18" s="46" t="s">
        <v>346</v>
      </c>
      <c r="Z18" s="46" t="s">
        <v>201</v>
      </c>
      <c r="AA18" s="47" t="s">
        <v>249</v>
      </c>
      <c r="AB18" s="48"/>
      <c r="AC18" s="49" t="s">
        <v>182</v>
      </c>
      <c r="AD18" s="50"/>
      <c r="AE18" s="46"/>
      <c r="AF18" s="39"/>
      <c r="AG18" s="51"/>
      <c r="AH18" s="39"/>
      <c r="AI18" s="52">
        <v>1</v>
      </c>
    </row>
    <row r="19" spans="1:35" s="53" customFormat="1" ht="12" customHeight="1">
      <c r="A19" s="37">
        <f t="shared" si="0"/>
        <v>15</v>
      </c>
      <c r="B19" s="38" t="s">
        <v>376</v>
      </c>
      <c r="C19" s="38" t="s">
        <v>377</v>
      </c>
      <c r="D19" s="39">
        <v>86</v>
      </c>
      <c r="E19" s="39">
        <v>2003</v>
      </c>
      <c r="F19" s="40"/>
      <c r="G19" s="41" t="s">
        <v>146</v>
      </c>
      <c r="H19" s="42">
        <v>1500</v>
      </c>
      <c r="I19" s="43"/>
      <c r="J19" s="44"/>
      <c r="K19" s="43"/>
      <c r="L19" s="44" t="s">
        <v>378</v>
      </c>
      <c r="M19" s="39"/>
      <c r="N19" s="39"/>
      <c r="O19" s="40" t="s">
        <v>147</v>
      </c>
      <c r="P19" s="40" t="s">
        <v>518</v>
      </c>
      <c r="Q19" s="45"/>
      <c r="R19" s="39"/>
      <c r="S19" s="39"/>
      <c r="T19" s="40"/>
      <c r="U19" s="45" t="s">
        <v>247</v>
      </c>
      <c r="V19" s="46" t="s">
        <v>197</v>
      </c>
      <c r="W19" s="39" t="s">
        <v>198</v>
      </c>
      <c r="X19" s="38" t="s">
        <v>199</v>
      </c>
      <c r="Y19" s="46"/>
      <c r="Z19" s="46"/>
      <c r="AA19" s="47"/>
      <c r="AB19" s="48"/>
      <c r="AC19" s="49" t="s">
        <v>140</v>
      </c>
      <c r="AD19" s="50"/>
      <c r="AE19" s="46"/>
      <c r="AF19" s="39"/>
      <c r="AG19" s="51"/>
      <c r="AH19" s="39"/>
      <c r="AI19" s="52">
        <v>1</v>
      </c>
    </row>
    <row r="20" spans="1:35" s="53" customFormat="1" ht="12" customHeight="1">
      <c r="A20" s="37">
        <f t="shared" si="0"/>
        <v>16</v>
      </c>
      <c r="B20" s="38" t="s">
        <v>386</v>
      </c>
      <c r="C20" s="38" t="s">
        <v>387</v>
      </c>
      <c r="D20" s="39">
        <v>86</v>
      </c>
      <c r="E20" s="39">
        <v>2000</v>
      </c>
      <c r="F20" s="40"/>
      <c r="G20" s="41" t="s">
        <v>146</v>
      </c>
      <c r="H20" s="42" t="s">
        <v>388</v>
      </c>
      <c r="I20" s="43" t="s">
        <v>389</v>
      </c>
      <c r="J20" s="44" t="s">
        <v>390</v>
      </c>
      <c r="K20" s="43" t="s">
        <v>391</v>
      </c>
      <c r="L20" s="44" t="s">
        <v>392</v>
      </c>
      <c r="M20" s="39"/>
      <c r="N20" s="39"/>
      <c r="O20" s="40" t="s">
        <v>157</v>
      </c>
      <c r="P20" s="40" t="s">
        <v>154</v>
      </c>
      <c r="Q20" s="45">
        <v>17</v>
      </c>
      <c r="R20" s="39"/>
      <c r="S20" s="39"/>
      <c r="T20" s="40"/>
      <c r="U20" s="45" t="s">
        <v>345</v>
      </c>
      <c r="V20" s="46" t="s">
        <v>197</v>
      </c>
      <c r="W20" s="39" t="s">
        <v>198</v>
      </c>
      <c r="X20" s="38" t="s">
        <v>199</v>
      </c>
      <c r="Y20" s="46" t="s">
        <v>393</v>
      </c>
      <c r="Z20" s="46" t="s">
        <v>201</v>
      </c>
      <c r="AA20" s="47" t="s">
        <v>249</v>
      </c>
      <c r="AB20" s="48">
        <v>428319346</v>
      </c>
      <c r="AC20" s="49" t="s">
        <v>182</v>
      </c>
      <c r="AD20" s="50" t="s">
        <v>394</v>
      </c>
      <c r="AE20" s="46" t="s">
        <v>395</v>
      </c>
      <c r="AF20" s="39">
        <v>172</v>
      </c>
      <c r="AG20" s="51" t="s">
        <v>204</v>
      </c>
      <c r="AH20" s="39" t="s">
        <v>298</v>
      </c>
      <c r="AI20" s="52">
        <v>1</v>
      </c>
    </row>
    <row r="21" spans="1:35" s="53" customFormat="1" ht="12" customHeight="1">
      <c r="A21" s="37">
        <f t="shared" si="0"/>
        <v>17</v>
      </c>
      <c r="B21" s="38" t="s">
        <v>313</v>
      </c>
      <c r="C21" s="38" t="s">
        <v>150</v>
      </c>
      <c r="D21" s="39">
        <v>88</v>
      </c>
      <c r="E21" s="39">
        <v>2002</v>
      </c>
      <c r="F21" s="40"/>
      <c r="G21" s="41" t="s">
        <v>146</v>
      </c>
      <c r="H21" s="42" t="s">
        <v>314</v>
      </c>
      <c r="I21" s="43"/>
      <c r="J21" s="44" t="s">
        <v>315</v>
      </c>
      <c r="K21" s="43"/>
      <c r="L21" s="44" t="s">
        <v>316</v>
      </c>
      <c r="M21" s="39" t="s">
        <v>157</v>
      </c>
      <c r="N21" s="39"/>
      <c r="O21" s="40" t="s">
        <v>142</v>
      </c>
      <c r="P21" s="40"/>
      <c r="Q21" s="45">
        <v>15</v>
      </c>
      <c r="R21" s="39"/>
      <c r="S21" s="39"/>
      <c r="T21" s="40"/>
      <c r="U21" s="45" t="s">
        <v>197</v>
      </c>
      <c r="V21" s="46" t="s">
        <v>197</v>
      </c>
      <c r="W21" s="39" t="s">
        <v>198</v>
      </c>
      <c r="X21" s="38" t="s">
        <v>199</v>
      </c>
      <c r="Y21" s="46" t="s">
        <v>317</v>
      </c>
      <c r="Z21" s="46" t="s">
        <v>318</v>
      </c>
      <c r="AA21" s="47" t="s">
        <v>319</v>
      </c>
      <c r="AB21" s="48">
        <v>483302124</v>
      </c>
      <c r="AC21" s="49" t="s">
        <v>182</v>
      </c>
      <c r="AD21" s="50">
        <v>728898536</v>
      </c>
      <c r="AE21" s="46" t="s">
        <v>320</v>
      </c>
      <c r="AF21" s="39">
        <v>163</v>
      </c>
      <c r="AG21" s="51" t="s">
        <v>287</v>
      </c>
      <c r="AH21" s="39" t="s">
        <v>190</v>
      </c>
      <c r="AI21" s="52">
        <v>1</v>
      </c>
    </row>
    <row r="22" spans="1:35" s="53" customFormat="1" ht="12" customHeight="1">
      <c r="A22" s="37">
        <f t="shared" si="0"/>
        <v>18</v>
      </c>
      <c r="B22" s="38" t="s">
        <v>328</v>
      </c>
      <c r="C22" s="38" t="s">
        <v>137</v>
      </c>
      <c r="D22" s="39">
        <v>88</v>
      </c>
      <c r="E22" s="39">
        <v>2003</v>
      </c>
      <c r="F22" s="40"/>
      <c r="G22" s="41" t="s">
        <v>146</v>
      </c>
      <c r="H22" s="42" t="s">
        <v>329</v>
      </c>
      <c r="I22" s="43"/>
      <c r="J22" s="44"/>
      <c r="K22" s="43" t="s">
        <v>330</v>
      </c>
      <c r="L22" s="44" t="s">
        <v>331</v>
      </c>
      <c r="M22" s="39"/>
      <c r="N22" s="39" t="s">
        <v>167</v>
      </c>
      <c r="O22" s="40" t="s">
        <v>154</v>
      </c>
      <c r="P22" s="40" t="s">
        <v>139</v>
      </c>
      <c r="Q22" s="45">
        <v>15</v>
      </c>
      <c r="R22" s="39"/>
      <c r="S22" s="39"/>
      <c r="T22" s="40"/>
      <c r="U22" s="45" t="s">
        <v>235</v>
      </c>
      <c r="V22" s="46" t="s">
        <v>197</v>
      </c>
      <c r="W22" s="39" t="s">
        <v>198</v>
      </c>
      <c r="X22" s="38" t="s">
        <v>199</v>
      </c>
      <c r="Y22" s="46"/>
      <c r="Z22" s="46"/>
      <c r="AA22" s="47"/>
      <c r="AB22" s="48"/>
      <c r="AC22" s="49" t="s">
        <v>182</v>
      </c>
      <c r="AD22" s="50"/>
      <c r="AE22" s="46"/>
      <c r="AF22" s="39"/>
      <c r="AG22" s="51"/>
      <c r="AH22" s="39"/>
      <c r="AI22" s="52">
        <v>1</v>
      </c>
    </row>
    <row r="23" spans="1:35" s="53" customFormat="1" ht="12" customHeight="1">
      <c r="A23" s="37">
        <f t="shared" si="0"/>
        <v>19</v>
      </c>
      <c r="B23" s="38" t="s">
        <v>338</v>
      </c>
      <c r="C23" s="38" t="s">
        <v>152</v>
      </c>
      <c r="D23" s="39">
        <v>88</v>
      </c>
      <c r="E23" s="39">
        <v>2003</v>
      </c>
      <c r="F23" s="40"/>
      <c r="G23" s="41" t="s">
        <v>146</v>
      </c>
      <c r="H23" s="42" t="s">
        <v>173</v>
      </c>
      <c r="I23" s="43"/>
      <c r="J23" s="44"/>
      <c r="K23" s="43"/>
      <c r="L23" s="44" t="s">
        <v>339</v>
      </c>
      <c r="M23" s="39"/>
      <c r="N23" s="39"/>
      <c r="O23" s="40" t="s">
        <v>167</v>
      </c>
      <c r="P23" s="40"/>
      <c r="Q23" s="45">
        <v>15</v>
      </c>
      <c r="R23" s="39"/>
      <c r="S23" s="39"/>
      <c r="T23" s="40"/>
      <c r="U23" s="45" t="s">
        <v>340</v>
      </c>
      <c r="V23" s="46" t="s">
        <v>197</v>
      </c>
      <c r="W23" s="39" t="s">
        <v>198</v>
      </c>
      <c r="X23" s="38" t="s">
        <v>199</v>
      </c>
      <c r="Y23" s="46"/>
      <c r="Z23" s="46"/>
      <c r="AA23" s="47"/>
      <c r="AB23" s="48"/>
      <c r="AC23" s="49" t="s">
        <v>140</v>
      </c>
      <c r="AD23" s="50"/>
      <c r="AE23" s="46"/>
      <c r="AF23" s="39"/>
      <c r="AG23" s="51"/>
      <c r="AH23" s="39"/>
      <c r="AI23" s="52">
        <v>1</v>
      </c>
    </row>
    <row r="24" spans="1:35" s="53" customFormat="1" ht="12" customHeight="1">
      <c r="A24" s="37">
        <f t="shared" si="0"/>
        <v>20</v>
      </c>
      <c r="B24" s="38" t="s">
        <v>354</v>
      </c>
      <c r="C24" s="38" t="s">
        <v>355</v>
      </c>
      <c r="D24" s="39">
        <v>88</v>
      </c>
      <c r="E24" s="39">
        <v>2003</v>
      </c>
      <c r="F24" s="40"/>
      <c r="G24" s="41" t="s">
        <v>146</v>
      </c>
      <c r="H24" s="42" t="s">
        <v>356</v>
      </c>
      <c r="I24" s="43"/>
      <c r="J24" s="44"/>
      <c r="K24" s="43"/>
      <c r="L24" s="44" t="s">
        <v>357</v>
      </c>
      <c r="M24" s="39"/>
      <c r="N24" s="39"/>
      <c r="O24" s="40" t="s">
        <v>142</v>
      </c>
      <c r="P24" s="40"/>
      <c r="Q24" s="45">
        <v>15</v>
      </c>
      <c r="R24" s="39"/>
      <c r="S24" s="39"/>
      <c r="T24" s="40"/>
      <c r="U24" s="45" t="s">
        <v>358</v>
      </c>
      <c r="V24" s="46" t="s">
        <v>197</v>
      </c>
      <c r="W24" s="39" t="s">
        <v>198</v>
      </c>
      <c r="X24" s="38" t="s">
        <v>199</v>
      </c>
      <c r="Y24" s="46"/>
      <c r="Z24" s="46"/>
      <c r="AA24" s="47"/>
      <c r="AB24" s="48"/>
      <c r="AC24" s="49" t="s">
        <v>140</v>
      </c>
      <c r="AD24" s="50"/>
      <c r="AE24" s="46"/>
      <c r="AF24" s="39"/>
      <c r="AG24" s="51"/>
      <c r="AH24" s="39"/>
      <c r="AI24" s="52">
        <v>1</v>
      </c>
    </row>
    <row r="25" spans="1:35" s="53" customFormat="1" ht="12" customHeight="1">
      <c r="A25" s="37">
        <f t="shared" si="0"/>
        <v>21</v>
      </c>
      <c r="B25" s="38" t="s">
        <v>367</v>
      </c>
      <c r="C25" s="38" t="s">
        <v>178</v>
      </c>
      <c r="D25" s="39">
        <v>88</v>
      </c>
      <c r="E25" s="39">
        <v>2003</v>
      </c>
      <c r="F25" s="40"/>
      <c r="G25" s="140" t="s">
        <v>138</v>
      </c>
      <c r="H25" s="42" t="s">
        <v>118</v>
      </c>
      <c r="I25" s="43"/>
      <c r="J25" s="44"/>
      <c r="K25" s="43"/>
      <c r="L25" s="44" t="s">
        <v>368</v>
      </c>
      <c r="M25" s="39"/>
      <c r="N25" s="39"/>
      <c r="O25" s="40" t="s">
        <v>167</v>
      </c>
      <c r="P25" s="40" t="s">
        <v>142</v>
      </c>
      <c r="Q25" s="45">
        <v>15</v>
      </c>
      <c r="R25" s="39"/>
      <c r="S25" s="39"/>
      <c r="T25" s="40"/>
      <c r="U25" s="45" t="s">
        <v>369</v>
      </c>
      <c r="V25" s="46" t="s">
        <v>197</v>
      </c>
      <c r="W25" s="39" t="s">
        <v>198</v>
      </c>
      <c r="X25" s="38" t="s">
        <v>199</v>
      </c>
      <c r="Y25" s="46"/>
      <c r="Z25" s="46"/>
      <c r="AA25" s="47"/>
      <c r="AB25" s="48"/>
      <c r="AC25" s="49" t="s">
        <v>140</v>
      </c>
      <c r="AD25" s="50"/>
      <c r="AE25" s="46"/>
      <c r="AF25" s="39"/>
      <c r="AG25" s="51"/>
      <c r="AH25" s="39"/>
      <c r="AI25" s="52">
        <v>1</v>
      </c>
    </row>
    <row r="26" spans="1:35" s="53" customFormat="1" ht="12" customHeight="1">
      <c r="A26" s="37">
        <f t="shared" si="0"/>
        <v>22</v>
      </c>
      <c r="B26" s="38" t="s">
        <v>396</v>
      </c>
      <c r="C26" s="38" t="s">
        <v>152</v>
      </c>
      <c r="D26" s="39">
        <v>89</v>
      </c>
      <c r="E26" s="39">
        <v>2003</v>
      </c>
      <c r="F26" s="40"/>
      <c r="G26" s="41" t="s">
        <v>146</v>
      </c>
      <c r="H26" s="42" t="s">
        <v>156</v>
      </c>
      <c r="I26" s="43"/>
      <c r="J26" s="44"/>
      <c r="K26" s="43" t="s">
        <v>397</v>
      </c>
      <c r="L26" s="44" t="s">
        <v>398</v>
      </c>
      <c r="M26" s="39"/>
      <c r="N26" s="39" t="s">
        <v>164</v>
      </c>
      <c r="O26" s="40" t="s">
        <v>142</v>
      </c>
      <c r="P26" s="40" t="s">
        <v>167</v>
      </c>
      <c r="Q26" s="45">
        <v>15</v>
      </c>
      <c r="R26" s="39"/>
      <c r="S26" s="39"/>
      <c r="T26" s="40"/>
      <c r="U26" s="45" t="s">
        <v>235</v>
      </c>
      <c r="V26" s="46" t="s">
        <v>197</v>
      </c>
      <c r="W26" s="39" t="s">
        <v>198</v>
      </c>
      <c r="X26" s="38" t="s">
        <v>399</v>
      </c>
      <c r="Y26" s="46"/>
      <c r="Z26" s="46"/>
      <c r="AA26" s="47"/>
      <c r="AB26" s="48"/>
      <c r="AC26" s="49" t="s">
        <v>140</v>
      </c>
      <c r="AD26" s="50"/>
      <c r="AE26" s="46"/>
      <c r="AF26" s="39"/>
      <c r="AG26" s="51"/>
      <c r="AH26" s="39"/>
      <c r="AI26" s="52">
        <v>1</v>
      </c>
    </row>
    <row r="27" spans="1:35" s="53" customFormat="1" ht="12" customHeight="1">
      <c r="A27" s="37">
        <f t="shared" si="0"/>
        <v>23</v>
      </c>
      <c r="B27" s="38" t="s">
        <v>415</v>
      </c>
      <c r="C27" s="38" t="s">
        <v>171</v>
      </c>
      <c r="D27" s="39">
        <v>89</v>
      </c>
      <c r="E27" s="39">
        <v>2003</v>
      </c>
      <c r="F27" s="40"/>
      <c r="G27" s="41" t="s">
        <v>146</v>
      </c>
      <c r="H27" s="42" t="s">
        <v>173</v>
      </c>
      <c r="I27" s="43"/>
      <c r="J27" s="44"/>
      <c r="K27" s="43"/>
      <c r="L27" s="44" t="s">
        <v>416</v>
      </c>
      <c r="M27" s="39"/>
      <c r="N27" s="39"/>
      <c r="O27" s="40" t="s">
        <v>142</v>
      </c>
      <c r="P27" s="40"/>
      <c r="Q27" s="45">
        <v>15</v>
      </c>
      <c r="R27" s="39"/>
      <c r="S27" s="39"/>
      <c r="T27" s="40"/>
      <c r="U27" s="45" t="s">
        <v>340</v>
      </c>
      <c r="V27" s="46" t="s">
        <v>197</v>
      </c>
      <c r="W27" s="39" t="s">
        <v>198</v>
      </c>
      <c r="X27" s="38" t="s">
        <v>399</v>
      </c>
      <c r="Y27" s="46"/>
      <c r="Z27" s="46"/>
      <c r="AA27" s="47"/>
      <c r="AB27" s="48"/>
      <c r="AC27" s="49" t="s">
        <v>140</v>
      </c>
      <c r="AD27" s="50"/>
      <c r="AE27" s="46"/>
      <c r="AF27" s="39"/>
      <c r="AG27" s="51"/>
      <c r="AH27" s="39"/>
      <c r="AI27" s="52">
        <v>1</v>
      </c>
    </row>
    <row r="28" spans="1:35" s="53" customFormat="1" ht="12" customHeight="1">
      <c r="A28" s="37">
        <f t="shared" si="0"/>
        <v>24</v>
      </c>
      <c r="B28" s="38" t="s">
        <v>321</v>
      </c>
      <c r="C28" s="38" t="s">
        <v>322</v>
      </c>
      <c r="D28" s="39">
        <v>85</v>
      </c>
      <c r="E28" s="39">
        <v>2002</v>
      </c>
      <c r="F28" s="40"/>
      <c r="G28" s="41" t="s">
        <v>146</v>
      </c>
      <c r="H28" s="42" t="s">
        <v>156</v>
      </c>
      <c r="I28" s="43"/>
      <c r="J28" s="44" t="s">
        <v>323</v>
      </c>
      <c r="K28" s="43"/>
      <c r="L28" s="44" t="s">
        <v>324</v>
      </c>
      <c r="M28" s="39" t="s">
        <v>154</v>
      </c>
      <c r="N28" s="39" t="s">
        <v>154</v>
      </c>
      <c r="O28" s="40" t="s">
        <v>160</v>
      </c>
      <c r="P28" s="40"/>
      <c r="Q28" s="45"/>
      <c r="R28" s="39"/>
      <c r="S28" s="39"/>
      <c r="T28" s="40"/>
      <c r="U28" s="45" t="s">
        <v>18</v>
      </c>
      <c r="V28" s="46" t="s">
        <v>241</v>
      </c>
      <c r="W28" s="39" t="s">
        <v>198</v>
      </c>
      <c r="X28" s="38" t="s">
        <v>242</v>
      </c>
      <c r="Y28" s="46" t="s">
        <v>325</v>
      </c>
      <c r="Z28" s="46" t="s">
        <v>326</v>
      </c>
      <c r="AA28" s="47" t="s">
        <v>327</v>
      </c>
      <c r="AB28" s="48">
        <v>326320500</v>
      </c>
      <c r="AC28" s="49" t="s">
        <v>140</v>
      </c>
      <c r="AD28" s="50">
        <v>721549151</v>
      </c>
      <c r="AE28" s="46"/>
      <c r="AF28" s="39">
        <v>184</v>
      </c>
      <c r="AG28" s="51" t="s">
        <v>185</v>
      </c>
      <c r="AH28" s="39" t="s">
        <v>156</v>
      </c>
      <c r="AI28" s="52">
        <v>1</v>
      </c>
    </row>
    <row r="29" spans="1:35" s="53" customFormat="1" ht="12" customHeight="1">
      <c r="A29" s="37">
        <f t="shared" si="0"/>
        <v>25</v>
      </c>
      <c r="B29" s="38" t="s">
        <v>404</v>
      </c>
      <c r="C29" s="38" t="s">
        <v>159</v>
      </c>
      <c r="D29" s="39">
        <v>85</v>
      </c>
      <c r="E29" s="39">
        <v>2002</v>
      </c>
      <c r="F29" s="40"/>
      <c r="G29" s="41" t="s">
        <v>146</v>
      </c>
      <c r="H29" s="42" t="s">
        <v>379</v>
      </c>
      <c r="I29" s="43"/>
      <c r="J29" s="44" t="s">
        <v>405</v>
      </c>
      <c r="K29" s="43" t="s">
        <v>406</v>
      </c>
      <c r="L29" s="44" t="s">
        <v>407</v>
      </c>
      <c r="M29" s="39"/>
      <c r="N29" s="39" t="s">
        <v>172</v>
      </c>
      <c r="O29" s="40" t="s">
        <v>160</v>
      </c>
      <c r="P29" s="40" t="s">
        <v>164</v>
      </c>
      <c r="Q29" s="45"/>
      <c r="R29" s="39"/>
      <c r="S29" s="39"/>
      <c r="T29" s="40"/>
      <c r="U29" s="45" t="s">
        <v>19</v>
      </c>
      <c r="V29" s="46" t="s">
        <v>241</v>
      </c>
      <c r="W29" s="39" t="s">
        <v>198</v>
      </c>
      <c r="X29" s="38" t="s">
        <v>242</v>
      </c>
      <c r="Y29" s="46" t="s">
        <v>408</v>
      </c>
      <c r="Z29" s="46" t="s">
        <v>326</v>
      </c>
      <c r="AA29" s="47" t="s">
        <v>327</v>
      </c>
      <c r="AB29" s="48">
        <v>326327092</v>
      </c>
      <c r="AC29" s="49" t="s">
        <v>140</v>
      </c>
      <c r="AD29" s="50">
        <v>728934279</v>
      </c>
      <c r="AE29" s="46"/>
      <c r="AF29" s="39">
        <v>186</v>
      </c>
      <c r="AG29" s="51" t="s">
        <v>192</v>
      </c>
      <c r="AH29" s="39" t="s">
        <v>190</v>
      </c>
      <c r="AI29" s="52">
        <v>1</v>
      </c>
    </row>
    <row r="30" spans="1:35" s="53" customFormat="1" ht="12" customHeight="1">
      <c r="A30" s="37">
        <f t="shared" si="0"/>
        <v>26</v>
      </c>
      <c r="B30" s="38" t="s">
        <v>335</v>
      </c>
      <c r="C30" s="38" t="s">
        <v>336</v>
      </c>
      <c r="D30" s="39">
        <v>87</v>
      </c>
      <c r="E30" s="39">
        <v>2003</v>
      </c>
      <c r="F30" s="40"/>
      <c r="G30" s="41" t="s">
        <v>146</v>
      </c>
      <c r="H30" s="42">
        <v>1500</v>
      </c>
      <c r="I30" s="43"/>
      <c r="J30" s="44"/>
      <c r="K30" s="43"/>
      <c r="L30" s="44" t="s">
        <v>337</v>
      </c>
      <c r="M30" s="39"/>
      <c r="N30" s="39" t="s">
        <v>164</v>
      </c>
      <c r="O30" s="40"/>
      <c r="P30" s="40"/>
      <c r="Q30" s="45"/>
      <c r="R30" s="39"/>
      <c r="S30" s="39"/>
      <c r="T30" s="40"/>
      <c r="U30" s="45"/>
      <c r="V30" s="46" t="s">
        <v>241</v>
      </c>
      <c r="W30" s="39" t="s">
        <v>198</v>
      </c>
      <c r="X30" s="38" t="s">
        <v>242</v>
      </c>
      <c r="Y30" s="46"/>
      <c r="Z30" s="46"/>
      <c r="AA30" s="47"/>
      <c r="AB30" s="48"/>
      <c r="AC30" s="49" t="s">
        <v>182</v>
      </c>
      <c r="AD30" s="50"/>
      <c r="AE30" s="46"/>
      <c r="AF30" s="39"/>
      <c r="AG30" s="51"/>
      <c r="AH30" s="39"/>
      <c r="AI30" s="52">
        <v>1</v>
      </c>
    </row>
    <row r="31" spans="1:35" s="53" customFormat="1" ht="12" customHeight="1">
      <c r="A31" s="37">
        <f t="shared" si="0"/>
        <v>27</v>
      </c>
      <c r="B31" s="38" t="s">
        <v>482</v>
      </c>
      <c r="C31" s="38" t="s">
        <v>483</v>
      </c>
      <c r="D31" s="39">
        <v>87</v>
      </c>
      <c r="E31" s="39" t="s">
        <v>146</v>
      </c>
      <c r="F31" s="40"/>
      <c r="G31" s="41" t="s">
        <v>146</v>
      </c>
      <c r="H31" s="42" t="s">
        <v>118</v>
      </c>
      <c r="I31" s="43"/>
      <c r="J31" s="44"/>
      <c r="K31" s="43"/>
      <c r="L31" s="44" t="s">
        <v>334</v>
      </c>
      <c r="M31" s="39"/>
      <c r="N31" s="39"/>
      <c r="O31" s="40" t="s">
        <v>172</v>
      </c>
      <c r="P31" s="40"/>
      <c r="Q31" s="45"/>
      <c r="R31" s="39"/>
      <c r="S31" s="39"/>
      <c r="T31" s="40"/>
      <c r="U31" s="45" t="s">
        <v>484</v>
      </c>
      <c r="V31" s="46" t="s">
        <v>218</v>
      </c>
      <c r="W31" s="39" t="s">
        <v>198</v>
      </c>
      <c r="X31" s="38" t="s">
        <v>485</v>
      </c>
      <c r="Y31" s="46"/>
      <c r="Z31" s="46"/>
      <c r="AA31" s="47"/>
      <c r="AB31" s="48"/>
      <c r="AC31" s="49"/>
      <c r="AD31" s="50"/>
      <c r="AE31" s="46"/>
      <c r="AF31" s="39"/>
      <c r="AG31" s="51"/>
      <c r="AH31" s="39"/>
      <c r="AI31" s="52"/>
    </row>
    <row r="32" spans="1:35" s="53" customFormat="1" ht="12" customHeight="1">
      <c r="A32" s="37">
        <f t="shared" si="0"/>
        <v>28</v>
      </c>
      <c r="B32" s="38" t="s">
        <v>347</v>
      </c>
      <c r="C32" s="38" t="s">
        <v>177</v>
      </c>
      <c r="D32" s="39">
        <v>87</v>
      </c>
      <c r="E32" s="39">
        <v>2002</v>
      </c>
      <c r="F32" s="40"/>
      <c r="G32" s="41" t="s">
        <v>146</v>
      </c>
      <c r="H32" s="42" t="s">
        <v>348</v>
      </c>
      <c r="I32" s="43"/>
      <c r="J32" s="44" t="s">
        <v>349</v>
      </c>
      <c r="K32" s="43"/>
      <c r="L32" s="44" t="s">
        <v>350</v>
      </c>
      <c r="M32" s="39" t="s">
        <v>157</v>
      </c>
      <c r="N32" s="39"/>
      <c r="O32" s="40" t="s">
        <v>157</v>
      </c>
      <c r="P32" s="40" t="s">
        <v>519</v>
      </c>
      <c r="Q32" s="45"/>
      <c r="R32" s="39"/>
      <c r="S32" s="39"/>
      <c r="T32" s="40"/>
      <c r="U32" s="45" t="s">
        <v>218</v>
      </c>
      <c r="V32" s="46" t="s">
        <v>218</v>
      </c>
      <c r="W32" s="39" t="s">
        <v>198</v>
      </c>
      <c r="X32" s="38" t="s">
        <v>219</v>
      </c>
      <c r="Y32" s="46" t="s">
        <v>351</v>
      </c>
      <c r="Z32" s="46"/>
      <c r="AA32" s="47" t="s">
        <v>352</v>
      </c>
      <c r="AB32" s="48">
        <v>493597514</v>
      </c>
      <c r="AC32" s="49" t="s">
        <v>182</v>
      </c>
      <c r="AD32" s="50">
        <v>737449556</v>
      </c>
      <c r="AE32" s="46" t="s">
        <v>353</v>
      </c>
      <c r="AF32" s="39"/>
      <c r="AG32" s="51"/>
      <c r="AH32" s="39"/>
      <c r="AI32" s="52">
        <v>1</v>
      </c>
    </row>
    <row r="33" spans="1:35" s="53" customFormat="1" ht="12" customHeight="1">
      <c r="A33" s="37">
        <f t="shared" si="0"/>
        <v>29</v>
      </c>
      <c r="B33" s="38" t="s">
        <v>409</v>
      </c>
      <c r="C33" s="38" t="s">
        <v>187</v>
      </c>
      <c r="D33" s="39">
        <v>88</v>
      </c>
      <c r="E33" s="39">
        <v>2003</v>
      </c>
      <c r="F33" s="40"/>
      <c r="G33" s="41" t="s">
        <v>146</v>
      </c>
      <c r="H33" s="42">
        <v>800</v>
      </c>
      <c r="I33" s="43"/>
      <c r="J33" s="44"/>
      <c r="K33" s="43" t="s">
        <v>410</v>
      </c>
      <c r="L33" s="44" t="s">
        <v>411</v>
      </c>
      <c r="M33" s="39"/>
      <c r="N33" s="39" t="s">
        <v>139</v>
      </c>
      <c r="O33" s="40">
        <v>1</v>
      </c>
      <c r="P33" s="40" t="s">
        <v>520</v>
      </c>
      <c r="Q33" s="45">
        <v>15</v>
      </c>
      <c r="R33" s="39"/>
      <c r="S33" s="39"/>
      <c r="T33" s="40"/>
      <c r="U33" s="45" t="s">
        <v>218</v>
      </c>
      <c r="V33" s="46" t="s">
        <v>218</v>
      </c>
      <c r="W33" s="39" t="s">
        <v>198</v>
      </c>
      <c r="X33" s="38" t="s">
        <v>219</v>
      </c>
      <c r="Y33" s="46" t="s">
        <v>412</v>
      </c>
      <c r="Z33" s="46" t="s">
        <v>413</v>
      </c>
      <c r="AA33" s="47" t="s">
        <v>414</v>
      </c>
      <c r="AB33" s="48">
        <v>493721929</v>
      </c>
      <c r="AC33" s="49" t="s">
        <v>140</v>
      </c>
      <c r="AD33" s="50">
        <v>737409272</v>
      </c>
      <c r="AE33" s="46"/>
      <c r="AF33" s="39"/>
      <c r="AG33" s="51"/>
      <c r="AH33" s="39"/>
      <c r="AI33" s="52">
        <v>1</v>
      </c>
    </row>
    <row r="34" spans="1:35" s="53" customFormat="1" ht="12" customHeight="1">
      <c r="A34" s="37">
        <f t="shared" si="0"/>
        <v>30</v>
      </c>
      <c r="B34" s="38" t="s">
        <v>193</v>
      </c>
      <c r="C34" s="38" t="s">
        <v>175</v>
      </c>
      <c r="D34" s="39">
        <v>85</v>
      </c>
      <c r="E34" s="39">
        <v>1999</v>
      </c>
      <c r="F34" s="40"/>
      <c r="G34" s="41" t="s">
        <v>146</v>
      </c>
      <c r="H34" s="42" t="s">
        <v>379</v>
      </c>
      <c r="I34" s="43"/>
      <c r="J34" s="44" t="s">
        <v>191</v>
      </c>
      <c r="K34" s="43" t="s">
        <v>380</v>
      </c>
      <c r="L34" s="44" t="s">
        <v>381</v>
      </c>
      <c r="M34" s="39"/>
      <c r="N34" s="39" t="s">
        <v>147</v>
      </c>
      <c r="O34" s="40" t="s">
        <v>157</v>
      </c>
      <c r="P34" s="40" t="s">
        <v>160</v>
      </c>
      <c r="Q34" s="45"/>
      <c r="R34" s="39"/>
      <c r="S34" s="39"/>
      <c r="T34" s="40"/>
      <c r="U34" s="45" t="s">
        <v>198</v>
      </c>
      <c r="V34" s="46" t="s">
        <v>198</v>
      </c>
      <c r="W34" s="39" t="s">
        <v>198</v>
      </c>
      <c r="X34" s="38" t="s">
        <v>373</v>
      </c>
      <c r="Y34" s="46" t="s">
        <v>382</v>
      </c>
      <c r="Z34" s="46" t="s">
        <v>383</v>
      </c>
      <c r="AA34" s="47" t="s">
        <v>384</v>
      </c>
      <c r="AB34" s="48">
        <v>485131393</v>
      </c>
      <c r="AC34" s="49" t="s">
        <v>140</v>
      </c>
      <c r="AD34" s="50">
        <v>776220912</v>
      </c>
      <c r="AE34" s="46"/>
      <c r="AF34" s="39">
        <v>183</v>
      </c>
      <c r="AG34" s="51" t="s">
        <v>189</v>
      </c>
      <c r="AH34" s="39" t="s">
        <v>385</v>
      </c>
      <c r="AI34" s="52">
        <v>1</v>
      </c>
    </row>
    <row r="35" spans="1:35" s="53" customFormat="1" ht="12" customHeight="1">
      <c r="A35" s="37">
        <f t="shared" si="0"/>
        <v>31</v>
      </c>
      <c r="B35" s="38" t="s">
        <v>359</v>
      </c>
      <c r="C35" s="38" t="s">
        <v>360</v>
      </c>
      <c r="D35" s="39">
        <v>85</v>
      </c>
      <c r="E35" s="39">
        <v>2001</v>
      </c>
      <c r="F35" s="40"/>
      <c r="G35" s="41" t="s">
        <v>146</v>
      </c>
      <c r="H35" s="42" t="s">
        <v>169</v>
      </c>
      <c r="I35" s="43"/>
      <c r="J35" s="44"/>
      <c r="K35" s="43"/>
      <c r="L35" s="44" t="s">
        <v>361</v>
      </c>
      <c r="M35" s="39"/>
      <c r="N35" s="39"/>
      <c r="O35" s="40" t="s">
        <v>362</v>
      </c>
      <c r="P35" s="40" t="s">
        <v>362</v>
      </c>
      <c r="Q35" s="45"/>
      <c r="R35" s="39"/>
      <c r="S35" s="39"/>
      <c r="T35" s="40"/>
      <c r="U35" s="45" t="s">
        <v>421</v>
      </c>
      <c r="V35" s="46" t="s">
        <v>198</v>
      </c>
      <c r="W35" s="39" t="s">
        <v>198</v>
      </c>
      <c r="X35" s="38" t="s">
        <v>311</v>
      </c>
      <c r="Y35" s="46" t="s">
        <v>363</v>
      </c>
      <c r="Z35" s="46" t="s">
        <v>364</v>
      </c>
      <c r="AA35" s="47" t="s">
        <v>365</v>
      </c>
      <c r="AB35" s="48"/>
      <c r="AC35" s="49" t="s">
        <v>140</v>
      </c>
      <c r="AD35" s="50">
        <v>728586600</v>
      </c>
      <c r="AE35" s="46" t="s">
        <v>366</v>
      </c>
      <c r="AF35" s="39"/>
      <c r="AG35" s="51"/>
      <c r="AH35" s="39"/>
      <c r="AI35" s="52">
        <v>1</v>
      </c>
    </row>
    <row r="36" spans="1:35" s="53" customFormat="1" ht="12" customHeight="1">
      <c r="A36" s="37">
        <f t="shared" si="0"/>
        <v>32</v>
      </c>
      <c r="B36" s="38" t="s">
        <v>370</v>
      </c>
      <c r="C36" s="38" t="s">
        <v>180</v>
      </c>
      <c r="D36" s="39">
        <v>86</v>
      </c>
      <c r="E36" s="39">
        <v>2001</v>
      </c>
      <c r="F36" s="40"/>
      <c r="G36" s="41" t="s">
        <v>146</v>
      </c>
      <c r="H36" s="42" t="s">
        <v>166</v>
      </c>
      <c r="I36" s="43"/>
      <c r="J36" s="44" t="s">
        <v>371</v>
      </c>
      <c r="K36" s="43"/>
      <c r="L36" s="44" t="s">
        <v>372</v>
      </c>
      <c r="M36" s="39"/>
      <c r="N36" s="39"/>
      <c r="O36" s="40" t="s">
        <v>154</v>
      </c>
      <c r="P36" s="40"/>
      <c r="Q36" s="45"/>
      <c r="R36" s="39"/>
      <c r="S36" s="39"/>
      <c r="T36" s="40"/>
      <c r="U36" s="45" t="s">
        <v>198</v>
      </c>
      <c r="V36" s="46" t="s">
        <v>198</v>
      </c>
      <c r="W36" s="39" t="s">
        <v>198</v>
      </c>
      <c r="X36" s="38" t="s">
        <v>373</v>
      </c>
      <c r="Y36" s="46" t="s">
        <v>374</v>
      </c>
      <c r="Z36" s="46" t="s">
        <v>375</v>
      </c>
      <c r="AA36" s="47"/>
      <c r="AB36" s="48"/>
      <c r="AC36" s="49" t="s">
        <v>182</v>
      </c>
      <c r="AD36" s="50">
        <v>604536265</v>
      </c>
      <c r="AE36" s="46"/>
      <c r="AF36" s="39"/>
      <c r="AG36" s="51"/>
      <c r="AH36" s="39"/>
      <c r="AI36" s="52">
        <v>1</v>
      </c>
    </row>
    <row r="37" spans="1:35" s="53" customFormat="1" ht="12" customHeight="1">
      <c r="A37" s="37">
        <f t="shared" si="0"/>
        <v>33</v>
      </c>
      <c r="B37" s="38" t="s">
        <v>422</v>
      </c>
      <c r="C37" s="38" t="s">
        <v>159</v>
      </c>
      <c r="D37" s="39">
        <v>86</v>
      </c>
      <c r="E37" s="39">
        <v>2001</v>
      </c>
      <c r="F37" s="40"/>
      <c r="G37" s="41" t="s">
        <v>146</v>
      </c>
      <c r="H37" s="42" t="s">
        <v>423</v>
      </c>
      <c r="I37" s="43" t="s">
        <v>424</v>
      </c>
      <c r="J37" s="44" t="s">
        <v>425</v>
      </c>
      <c r="K37" s="43"/>
      <c r="L37" s="44" t="s">
        <v>426</v>
      </c>
      <c r="M37" s="39"/>
      <c r="N37" s="39"/>
      <c r="O37" s="40" t="s">
        <v>157</v>
      </c>
      <c r="P37" s="40"/>
      <c r="Q37" s="45"/>
      <c r="R37" s="39"/>
      <c r="S37" s="39"/>
      <c r="T37" s="40"/>
      <c r="U37" s="45" t="s">
        <v>198</v>
      </c>
      <c r="V37" s="46" t="s">
        <v>198</v>
      </c>
      <c r="W37" s="39" t="s">
        <v>198</v>
      </c>
      <c r="X37" s="38" t="s">
        <v>373</v>
      </c>
      <c r="Y37" s="46" t="s">
        <v>427</v>
      </c>
      <c r="Z37" s="46" t="s">
        <v>383</v>
      </c>
      <c r="AA37" s="47" t="s">
        <v>384</v>
      </c>
      <c r="AB37" s="48"/>
      <c r="AC37" s="49" t="s">
        <v>140</v>
      </c>
      <c r="AD37" s="50" t="s">
        <v>428</v>
      </c>
      <c r="AE37" s="46"/>
      <c r="AF37" s="39">
        <v>186</v>
      </c>
      <c r="AG37" s="51" t="s">
        <v>429</v>
      </c>
      <c r="AH37" s="39" t="s">
        <v>190</v>
      </c>
      <c r="AI37" s="52">
        <v>1</v>
      </c>
    </row>
    <row r="38" spans="1:35" s="53" customFormat="1" ht="12" customHeight="1">
      <c r="A38" s="37">
        <f t="shared" si="0"/>
        <v>34</v>
      </c>
      <c r="B38" s="38" t="s">
        <v>480</v>
      </c>
      <c r="C38" s="38" t="s">
        <v>178</v>
      </c>
      <c r="D38" s="39">
        <v>86</v>
      </c>
      <c r="E38" s="39"/>
      <c r="F38" s="40"/>
      <c r="G38" s="41" t="s">
        <v>146</v>
      </c>
      <c r="H38" s="42" t="s">
        <v>118</v>
      </c>
      <c r="I38" s="43"/>
      <c r="J38" s="44"/>
      <c r="K38" s="43"/>
      <c r="L38" s="44" t="s">
        <v>481</v>
      </c>
      <c r="M38" s="39"/>
      <c r="N38" s="39"/>
      <c r="O38" s="40" t="s">
        <v>157</v>
      </c>
      <c r="P38" s="40"/>
      <c r="Q38" s="45"/>
      <c r="R38" s="39"/>
      <c r="S38" s="39"/>
      <c r="T38" s="40"/>
      <c r="U38" s="45" t="s">
        <v>198</v>
      </c>
      <c r="V38" s="46" t="s">
        <v>198</v>
      </c>
      <c r="W38" s="39" t="s">
        <v>198</v>
      </c>
      <c r="X38" s="38" t="s">
        <v>373</v>
      </c>
      <c r="Y38" s="46"/>
      <c r="Z38" s="46"/>
      <c r="AA38" s="47"/>
      <c r="AB38" s="48"/>
      <c r="AC38" s="49" t="s">
        <v>140</v>
      </c>
      <c r="AD38" s="50"/>
      <c r="AE38" s="46"/>
      <c r="AF38" s="39"/>
      <c r="AG38" s="51"/>
      <c r="AH38" s="39"/>
      <c r="AI38" s="52">
        <v>1</v>
      </c>
    </row>
    <row r="39" spans="1:35" s="53" customFormat="1" ht="12" customHeight="1">
      <c r="A39" s="37">
        <f t="shared" si="0"/>
        <v>35</v>
      </c>
      <c r="B39" s="38" t="s">
        <v>309</v>
      </c>
      <c r="C39" s="38" t="s">
        <v>159</v>
      </c>
      <c r="D39" s="39">
        <v>86</v>
      </c>
      <c r="E39" s="39">
        <v>2003</v>
      </c>
      <c r="F39" s="40"/>
      <c r="G39" s="41" t="s">
        <v>146</v>
      </c>
      <c r="H39" s="42">
        <v>100.2</v>
      </c>
      <c r="I39" s="43"/>
      <c r="J39" s="44"/>
      <c r="K39" s="43"/>
      <c r="L39" s="44" t="s">
        <v>493</v>
      </c>
      <c r="M39" s="39"/>
      <c r="N39" s="39"/>
      <c r="O39" s="40" t="s">
        <v>147</v>
      </c>
      <c r="P39" s="40"/>
      <c r="Q39" s="45"/>
      <c r="R39" s="39"/>
      <c r="S39" s="39"/>
      <c r="T39" s="40"/>
      <c r="U39" s="45" t="s">
        <v>310</v>
      </c>
      <c r="V39" s="46" t="s">
        <v>198</v>
      </c>
      <c r="W39" s="39" t="s">
        <v>198</v>
      </c>
      <c r="X39" s="38" t="s">
        <v>311</v>
      </c>
      <c r="Y39" s="46"/>
      <c r="Z39" s="46"/>
      <c r="AA39" s="47"/>
      <c r="AB39" s="48"/>
      <c r="AC39" s="49" t="s">
        <v>140</v>
      </c>
      <c r="AD39" s="50"/>
      <c r="AE39" s="46"/>
      <c r="AF39" s="39"/>
      <c r="AG39" s="51"/>
      <c r="AH39" s="39"/>
      <c r="AI39" s="52">
        <v>1</v>
      </c>
    </row>
    <row r="40" spans="1:35" s="53" customFormat="1" ht="12" customHeight="1">
      <c r="A40" s="37">
        <f t="shared" si="0"/>
        <v>36</v>
      </c>
      <c r="B40" s="38" t="s">
        <v>417</v>
      </c>
      <c r="C40" s="38" t="s">
        <v>418</v>
      </c>
      <c r="D40" s="39">
        <v>88</v>
      </c>
      <c r="E40" s="39">
        <v>2003</v>
      </c>
      <c r="F40" s="40"/>
      <c r="G40" s="41" t="s">
        <v>146</v>
      </c>
      <c r="H40" s="42" t="s">
        <v>169</v>
      </c>
      <c r="I40" s="43"/>
      <c r="J40" s="44"/>
      <c r="K40" s="43" t="s">
        <v>419</v>
      </c>
      <c r="L40" s="44" t="s">
        <v>420</v>
      </c>
      <c r="M40" s="39"/>
      <c r="N40" s="39" t="s">
        <v>167</v>
      </c>
      <c r="O40" s="40" t="s">
        <v>167</v>
      </c>
      <c r="P40" s="40" t="s">
        <v>470</v>
      </c>
      <c r="Q40" s="45">
        <v>15</v>
      </c>
      <c r="R40" s="39"/>
      <c r="S40" s="39"/>
      <c r="T40" s="40"/>
      <c r="U40" s="45" t="s">
        <v>421</v>
      </c>
      <c r="V40" s="46" t="s">
        <v>198</v>
      </c>
      <c r="W40" s="39" t="s">
        <v>198</v>
      </c>
      <c r="X40" s="38" t="s">
        <v>373</v>
      </c>
      <c r="Y40" s="46"/>
      <c r="Z40" s="46"/>
      <c r="AA40" s="47"/>
      <c r="AB40" s="48"/>
      <c r="AC40" s="49" t="s">
        <v>140</v>
      </c>
      <c r="AD40" s="50"/>
      <c r="AE40" s="46"/>
      <c r="AF40" s="39"/>
      <c r="AG40" s="51"/>
      <c r="AH40" s="39"/>
      <c r="AI40" s="52">
        <v>1</v>
      </c>
    </row>
    <row r="41" spans="1:35" s="53" customFormat="1" ht="12" customHeight="1">
      <c r="A41" s="37">
        <f t="shared" si="0"/>
        <v>37</v>
      </c>
      <c r="B41" s="38" t="s">
        <v>332</v>
      </c>
      <c r="C41" s="38" t="s">
        <v>333</v>
      </c>
      <c r="D41" s="39">
        <v>87</v>
      </c>
      <c r="E41" s="39">
        <v>2003</v>
      </c>
      <c r="F41" s="40"/>
      <c r="G41" s="41" t="s">
        <v>146</v>
      </c>
      <c r="H41" s="42" t="s">
        <v>118</v>
      </c>
      <c r="I41" s="43"/>
      <c r="J41" s="44"/>
      <c r="K41" s="43"/>
      <c r="L41" s="44" t="s">
        <v>334</v>
      </c>
      <c r="M41" s="39"/>
      <c r="N41" s="39"/>
      <c r="O41" s="40" t="s">
        <v>164</v>
      </c>
      <c r="P41" s="40" t="s">
        <v>143</v>
      </c>
      <c r="Q41" s="45"/>
      <c r="R41" s="39"/>
      <c r="S41" s="39"/>
      <c r="T41" s="40"/>
      <c r="U41" s="45" t="s">
        <v>269</v>
      </c>
      <c r="V41" s="46" t="s">
        <v>269</v>
      </c>
      <c r="W41" s="39" t="s">
        <v>198</v>
      </c>
      <c r="X41" s="38" t="s">
        <v>270</v>
      </c>
      <c r="Y41" s="46"/>
      <c r="Z41" s="46"/>
      <c r="AA41" s="47"/>
      <c r="AB41" s="48"/>
      <c r="AC41" s="49" t="s">
        <v>182</v>
      </c>
      <c r="AD41" s="50"/>
      <c r="AE41" s="46"/>
      <c r="AF41" s="39"/>
      <c r="AG41" s="51"/>
      <c r="AH41" s="39"/>
      <c r="AI41" s="52">
        <v>1</v>
      </c>
    </row>
    <row r="42" spans="1:35" s="53" customFormat="1" ht="12" customHeight="1">
      <c r="A42" s="37">
        <f t="shared" si="0"/>
        <v>38</v>
      </c>
      <c r="B42" s="38" t="s">
        <v>279</v>
      </c>
      <c r="C42" s="38" t="s">
        <v>280</v>
      </c>
      <c r="D42" s="39">
        <v>88</v>
      </c>
      <c r="E42" s="39">
        <v>2003</v>
      </c>
      <c r="F42" s="40"/>
      <c r="G42" s="41" t="s">
        <v>146</v>
      </c>
      <c r="H42" s="42" t="s">
        <v>169</v>
      </c>
      <c r="I42" s="43"/>
      <c r="J42" s="44"/>
      <c r="K42" s="43" t="s">
        <v>281</v>
      </c>
      <c r="L42" s="44" t="s">
        <v>282</v>
      </c>
      <c r="M42" s="39"/>
      <c r="N42" s="39" t="s">
        <v>139</v>
      </c>
      <c r="O42" s="40" t="s">
        <v>139</v>
      </c>
      <c r="P42" s="40" t="s">
        <v>157</v>
      </c>
      <c r="Q42" s="45">
        <v>15</v>
      </c>
      <c r="R42" s="39"/>
      <c r="S42" s="39"/>
      <c r="T42" s="40"/>
      <c r="U42" s="45" t="s">
        <v>269</v>
      </c>
      <c r="V42" s="46" t="s">
        <v>269</v>
      </c>
      <c r="W42" s="39" t="s">
        <v>198</v>
      </c>
      <c r="X42" s="38" t="s">
        <v>270</v>
      </c>
      <c r="Y42" s="46"/>
      <c r="Z42" s="46"/>
      <c r="AA42" s="47"/>
      <c r="AB42" s="48"/>
      <c r="AC42" s="49" t="s">
        <v>182</v>
      </c>
      <c r="AD42" s="50"/>
      <c r="AE42" s="46"/>
      <c r="AF42" s="39"/>
      <c r="AG42" s="51"/>
      <c r="AH42" s="39"/>
      <c r="AI42" s="52">
        <v>1</v>
      </c>
    </row>
    <row r="43" spans="1:35" s="53" customFormat="1" ht="12" customHeight="1">
      <c r="A43" s="37">
        <f t="shared" si="0"/>
        <v>39</v>
      </c>
      <c r="B43" s="38" t="s">
        <v>312</v>
      </c>
      <c r="C43" s="38" t="s">
        <v>148</v>
      </c>
      <c r="D43" s="39">
        <v>88</v>
      </c>
      <c r="E43" s="39">
        <v>2003</v>
      </c>
      <c r="F43" s="40"/>
      <c r="G43" s="41" t="s">
        <v>146</v>
      </c>
      <c r="H43" s="42">
        <v>800</v>
      </c>
      <c r="I43" s="43"/>
      <c r="J43" s="44"/>
      <c r="K43" s="43"/>
      <c r="L43" s="44" t="s">
        <v>487</v>
      </c>
      <c r="M43" s="39"/>
      <c r="N43" s="39"/>
      <c r="O43" s="40" t="s">
        <v>139</v>
      </c>
      <c r="P43" s="40"/>
      <c r="Q43" s="45">
        <v>15</v>
      </c>
      <c r="R43" s="39"/>
      <c r="S43" s="39"/>
      <c r="T43" s="40"/>
      <c r="U43" s="45" t="s">
        <v>269</v>
      </c>
      <c r="V43" s="46" t="s">
        <v>269</v>
      </c>
      <c r="W43" s="39" t="s">
        <v>198</v>
      </c>
      <c r="X43" s="38" t="s">
        <v>270</v>
      </c>
      <c r="Y43" s="46"/>
      <c r="Z43" s="46"/>
      <c r="AA43" s="47"/>
      <c r="AB43" s="48"/>
      <c r="AC43" s="49" t="s">
        <v>140</v>
      </c>
      <c r="AD43" s="50"/>
      <c r="AE43" s="46"/>
      <c r="AF43" s="39"/>
      <c r="AG43" s="51"/>
      <c r="AH43" s="39"/>
      <c r="AI43" s="52">
        <v>1</v>
      </c>
    </row>
    <row r="44" spans="1:35" s="152" customFormat="1" ht="12" customHeight="1">
      <c r="A44" s="136">
        <f t="shared" si="0"/>
        <v>40</v>
      </c>
      <c r="B44" s="137" t="s">
        <v>283</v>
      </c>
      <c r="C44" s="137" t="s">
        <v>284</v>
      </c>
      <c r="D44" s="138">
        <v>86</v>
      </c>
      <c r="E44" s="138">
        <v>2001</v>
      </c>
      <c r="F44" s="139"/>
      <c r="G44" s="140" t="s">
        <v>146</v>
      </c>
      <c r="H44" s="141" t="s">
        <v>173</v>
      </c>
      <c r="I44" s="142"/>
      <c r="J44" s="143" t="s">
        <v>285</v>
      </c>
      <c r="K44" s="142"/>
      <c r="L44" s="143" t="s">
        <v>286</v>
      </c>
      <c r="M44" s="138" t="s">
        <v>147</v>
      </c>
      <c r="N44" s="138"/>
      <c r="O44" s="139" t="s">
        <v>164</v>
      </c>
      <c r="P44" s="139"/>
      <c r="Q44" s="144"/>
      <c r="R44" s="138"/>
      <c r="S44" s="138"/>
      <c r="T44" s="139"/>
      <c r="U44" s="144" t="s">
        <v>207</v>
      </c>
      <c r="V44" s="145" t="s">
        <v>207</v>
      </c>
      <c r="W44" s="138" t="s">
        <v>198</v>
      </c>
      <c r="X44" s="137" t="s">
        <v>208</v>
      </c>
      <c r="Y44" s="145"/>
      <c r="Z44" s="145" t="s">
        <v>209</v>
      </c>
      <c r="AA44" s="146"/>
      <c r="AB44" s="147"/>
      <c r="AC44" s="148" t="s">
        <v>182</v>
      </c>
      <c r="AD44" s="149"/>
      <c r="AE44" s="145"/>
      <c r="AF44" s="138">
        <v>167</v>
      </c>
      <c r="AG44" s="150" t="s">
        <v>287</v>
      </c>
      <c r="AH44" s="138" t="s">
        <v>173</v>
      </c>
      <c r="AI44" s="151">
        <v>1</v>
      </c>
    </row>
    <row r="45" spans="1:35" s="53" customFormat="1" ht="12" customHeight="1">
      <c r="A45" s="37">
        <f t="shared" si="0"/>
        <v>41</v>
      </c>
      <c r="B45" s="38" t="s">
        <v>302</v>
      </c>
      <c r="C45" s="38" t="s">
        <v>155</v>
      </c>
      <c r="D45" s="39">
        <v>86</v>
      </c>
      <c r="E45" s="39">
        <v>2000</v>
      </c>
      <c r="F45" s="40"/>
      <c r="G45" s="41" t="s">
        <v>146</v>
      </c>
      <c r="H45" s="42">
        <v>800</v>
      </c>
      <c r="I45" s="43" t="s">
        <v>303</v>
      </c>
      <c r="J45" s="44"/>
      <c r="K45" s="43" t="s">
        <v>304</v>
      </c>
      <c r="L45" s="44" t="s">
        <v>6</v>
      </c>
      <c r="M45" s="39"/>
      <c r="N45" s="39" t="s">
        <v>147</v>
      </c>
      <c r="O45" s="40" t="s">
        <v>147</v>
      </c>
      <c r="P45" s="40" t="s">
        <v>521</v>
      </c>
      <c r="Q45" s="45"/>
      <c r="R45" s="39"/>
      <c r="S45" s="39"/>
      <c r="T45" s="40"/>
      <c r="U45" s="45" t="s">
        <v>305</v>
      </c>
      <c r="V45" s="46" t="s">
        <v>207</v>
      </c>
      <c r="W45" s="39" t="s">
        <v>198</v>
      </c>
      <c r="X45" s="38" t="s">
        <v>208</v>
      </c>
      <c r="Y45" s="46" t="s">
        <v>306</v>
      </c>
      <c r="Z45" s="46" t="s">
        <v>307</v>
      </c>
      <c r="AA45" s="47"/>
      <c r="AB45" s="48"/>
      <c r="AC45" s="49" t="s">
        <v>140</v>
      </c>
      <c r="AD45" s="50"/>
      <c r="AE45" s="46"/>
      <c r="AF45" s="39">
        <v>187</v>
      </c>
      <c r="AG45" s="51" t="s">
        <v>308</v>
      </c>
      <c r="AH45" s="39" t="s">
        <v>298</v>
      </c>
      <c r="AI45" s="52">
        <v>1</v>
      </c>
    </row>
    <row r="46" spans="1:35" s="53" customFormat="1" ht="12" customHeight="1">
      <c r="A46" s="37">
        <f t="shared" si="0"/>
        <v>42</v>
      </c>
      <c r="B46" s="38" t="s">
        <v>288</v>
      </c>
      <c r="C46" s="38" t="s">
        <v>289</v>
      </c>
      <c r="D46" s="39">
        <v>87</v>
      </c>
      <c r="E46" s="39">
        <v>2002</v>
      </c>
      <c r="F46" s="40"/>
      <c r="G46" s="41" t="s">
        <v>146</v>
      </c>
      <c r="H46" s="42" t="s">
        <v>290</v>
      </c>
      <c r="I46" s="43"/>
      <c r="J46" s="44" t="s">
        <v>291</v>
      </c>
      <c r="K46" s="43"/>
      <c r="L46" s="44" t="s">
        <v>292</v>
      </c>
      <c r="M46" s="39"/>
      <c r="N46" s="39"/>
      <c r="O46" s="40" t="s">
        <v>164</v>
      </c>
      <c r="P46" s="40" t="s">
        <v>142</v>
      </c>
      <c r="Q46" s="45"/>
      <c r="R46" s="39"/>
      <c r="S46" s="39"/>
      <c r="T46" s="40"/>
      <c r="U46" s="45" t="s">
        <v>293</v>
      </c>
      <c r="V46" s="46" t="s">
        <v>207</v>
      </c>
      <c r="W46" s="39" t="s">
        <v>198</v>
      </c>
      <c r="X46" s="38" t="s">
        <v>208</v>
      </c>
      <c r="Y46" s="46" t="s">
        <v>294</v>
      </c>
      <c r="Z46" s="46" t="s">
        <v>209</v>
      </c>
      <c r="AA46" s="47" t="s">
        <v>295</v>
      </c>
      <c r="AB46" s="48"/>
      <c r="AC46" s="49" t="s">
        <v>140</v>
      </c>
      <c r="AD46" s="50"/>
      <c r="AE46" s="46" t="s">
        <v>296</v>
      </c>
      <c r="AF46" s="39">
        <v>165</v>
      </c>
      <c r="AG46" s="51" t="s">
        <v>297</v>
      </c>
      <c r="AH46" s="39" t="s">
        <v>298</v>
      </c>
      <c r="AI46" s="52">
        <v>1</v>
      </c>
    </row>
    <row r="47" spans="1:35" s="53" customFormat="1" ht="12" customHeight="1">
      <c r="A47" s="37">
        <f t="shared" si="0"/>
        <v>43</v>
      </c>
      <c r="B47" s="38" t="s">
        <v>400</v>
      </c>
      <c r="C47" s="38" t="s">
        <v>336</v>
      </c>
      <c r="D47" s="39">
        <v>89</v>
      </c>
      <c r="E47" s="39">
        <v>2003</v>
      </c>
      <c r="F47" s="40"/>
      <c r="G47" s="41" t="s">
        <v>146</v>
      </c>
      <c r="H47" s="42" t="s">
        <v>401</v>
      </c>
      <c r="I47" s="43"/>
      <c r="J47" s="44"/>
      <c r="K47" s="43" t="s">
        <v>402</v>
      </c>
      <c r="L47" s="44" t="s">
        <v>403</v>
      </c>
      <c r="M47" s="39"/>
      <c r="N47" s="39" t="s">
        <v>154</v>
      </c>
      <c r="O47" s="40" t="s">
        <v>142</v>
      </c>
      <c r="P47" s="40" t="s">
        <v>522</v>
      </c>
      <c r="Q47" s="45">
        <v>15</v>
      </c>
      <c r="R47" s="39"/>
      <c r="S47" s="39"/>
      <c r="T47" s="40"/>
      <c r="U47" s="45" t="s">
        <v>305</v>
      </c>
      <c r="V47" s="46" t="s">
        <v>207</v>
      </c>
      <c r="W47" s="39" t="s">
        <v>198</v>
      </c>
      <c r="X47" s="38" t="s">
        <v>208</v>
      </c>
      <c r="Y47" s="46"/>
      <c r="Z47" s="46"/>
      <c r="AA47" s="47"/>
      <c r="AB47" s="48"/>
      <c r="AC47" s="49" t="s">
        <v>182</v>
      </c>
      <c r="AD47" s="50"/>
      <c r="AE47" s="46"/>
      <c r="AF47" s="39"/>
      <c r="AG47" s="51"/>
      <c r="AH47" s="39"/>
      <c r="AI47" s="52">
        <v>1</v>
      </c>
    </row>
    <row r="48" spans="1:35" s="53" customFormat="1" ht="12" customHeight="1">
      <c r="A48" s="37">
        <f t="shared" si="0"/>
        <v>44</v>
      </c>
      <c r="B48" s="38" t="s">
        <v>299</v>
      </c>
      <c r="C48" s="38" t="s">
        <v>145</v>
      </c>
      <c r="D48" s="39">
        <v>87</v>
      </c>
      <c r="E48" s="39">
        <v>2003</v>
      </c>
      <c r="F48" s="40"/>
      <c r="G48" s="41" t="s">
        <v>146</v>
      </c>
      <c r="H48" s="42">
        <v>1500</v>
      </c>
      <c r="I48" s="43"/>
      <c r="J48" s="44"/>
      <c r="K48" s="43" t="s">
        <v>300</v>
      </c>
      <c r="L48" s="44" t="s">
        <v>492</v>
      </c>
      <c r="M48" s="39"/>
      <c r="N48" s="39" t="s">
        <v>139</v>
      </c>
      <c r="O48" s="40" t="s">
        <v>147</v>
      </c>
      <c r="P48" s="40" t="s">
        <v>164</v>
      </c>
      <c r="Q48" s="45"/>
      <c r="R48" s="39"/>
      <c r="S48" s="39"/>
      <c r="T48" s="40"/>
      <c r="U48" s="45" t="s">
        <v>260</v>
      </c>
      <c r="V48" s="46" t="s">
        <v>261</v>
      </c>
      <c r="W48" s="39" t="s">
        <v>198</v>
      </c>
      <c r="X48" s="38" t="s">
        <v>262</v>
      </c>
      <c r="Y48" s="46" t="s">
        <v>301</v>
      </c>
      <c r="Z48" s="46"/>
      <c r="AA48" s="47"/>
      <c r="AB48" s="48">
        <v>315692536</v>
      </c>
      <c r="AC48" s="49" t="s">
        <v>182</v>
      </c>
      <c r="AD48" s="50"/>
      <c r="AE48" s="46"/>
      <c r="AF48" s="39"/>
      <c r="AG48" s="51"/>
      <c r="AH48" s="39"/>
      <c r="AI48" s="52">
        <v>1</v>
      </c>
    </row>
    <row r="49" spans="1:35" s="53" customFormat="1" ht="12" customHeight="1">
      <c r="A49" s="37">
        <f t="shared" si="0"/>
        <v>45</v>
      </c>
      <c r="B49" s="38" t="s">
        <v>506</v>
      </c>
      <c r="C49" s="38" t="s">
        <v>177</v>
      </c>
      <c r="D49" s="39">
        <v>89</v>
      </c>
      <c r="E49" s="39">
        <v>2002</v>
      </c>
      <c r="F49" s="40">
        <v>2004</v>
      </c>
      <c r="G49" s="41" t="s">
        <v>146</v>
      </c>
      <c r="H49" s="42" t="s">
        <v>507</v>
      </c>
      <c r="I49" s="43"/>
      <c r="J49" s="44" t="s">
        <v>508</v>
      </c>
      <c r="K49" s="43"/>
      <c r="L49" s="44" t="s">
        <v>509</v>
      </c>
      <c r="M49" s="39">
        <v>3</v>
      </c>
      <c r="N49" s="39" t="s">
        <v>510</v>
      </c>
      <c r="O49" s="40">
        <v>5</v>
      </c>
      <c r="P49" s="40" t="s">
        <v>167</v>
      </c>
      <c r="Q49" s="45">
        <v>15</v>
      </c>
      <c r="R49" s="39"/>
      <c r="S49" s="39"/>
      <c r="T49" s="40"/>
      <c r="U49" s="45" t="s">
        <v>511</v>
      </c>
      <c r="V49" s="46" t="s">
        <v>512</v>
      </c>
      <c r="W49" s="39" t="s">
        <v>512</v>
      </c>
      <c r="X49" s="38" t="s">
        <v>242</v>
      </c>
      <c r="Y49" s="46" t="s">
        <v>513</v>
      </c>
      <c r="Z49" s="46"/>
      <c r="AA49" s="47"/>
      <c r="AB49" s="48"/>
      <c r="AC49" s="49" t="s">
        <v>514</v>
      </c>
      <c r="AD49" s="50"/>
      <c r="AE49" s="46"/>
      <c r="AF49" s="39"/>
      <c r="AG49" s="51"/>
      <c r="AH49" s="39"/>
      <c r="AI49" s="52">
        <v>1</v>
      </c>
    </row>
    <row r="50" spans="1:35" s="53" customFormat="1" ht="12" customHeight="1">
      <c r="A50" s="37">
        <f t="shared" si="0"/>
        <v>46</v>
      </c>
      <c r="B50" s="38" t="s">
        <v>438</v>
      </c>
      <c r="C50" s="38" t="s">
        <v>377</v>
      </c>
      <c r="D50" s="39">
        <v>85</v>
      </c>
      <c r="E50" s="39">
        <v>2001</v>
      </c>
      <c r="F50" s="40"/>
      <c r="G50" s="41" t="s">
        <v>153</v>
      </c>
      <c r="H50" s="42" t="s">
        <v>439</v>
      </c>
      <c r="I50" s="43"/>
      <c r="J50" s="44" t="s">
        <v>440</v>
      </c>
      <c r="K50" s="43"/>
      <c r="L50" s="44" t="s">
        <v>441</v>
      </c>
      <c r="M50" s="39"/>
      <c r="N50" s="39"/>
      <c r="O50" s="40" t="s">
        <v>143</v>
      </c>
      <c r="P50" s="40" t="s">
        <v>143</v>
      </c>
      <c r="Q50" s="45"/>
      <c r="R50" s="39"/>
      <c r="S50" s="39"/>
      <c r="T50" s="40"/>
      <c r="U50" s="45" t="s">
        <v>247</v>
      </c>
      <c r="V50" s="46" t="s">
        <v>197</v>
      </c>
      <c r="W50" s="39" t="s">
        <v>198</v>
      </c>
      <c r="X50" s="38" t="s">
        <v>199</v>
      </c>
      <c r="Y50" s="46" t="s">
        <v>442</v>
      </c>
      <c r="Z50" s="46" t="s">
        <v>201</v>
      </c>
      <c r="AA50" s="47" t="s">
        <v>249</v>
      </c>
      <c r="AB50" s="48">
        <v>483713979</v>
      </c>
      <c r="AC50" s="49" t="s">
        <v>140</v>
      </c>
      <c r="AD50" s="50"/>
      <c r="AE50" s="46" t="s">
        <v>443</v>
      </c>
      <c r="AF50" s="39">
        <v>180</v>
      </c>
      <c r="AG50" s="51" t="s">
        <v>444</v>
      </c>
      <c r="AH50" s="39" t="s">
        <v>298</v>
      </c>
      <c r="AI50" s="52">
        <v>1</v>
      </c>
    </row>
    <row r="51" spans="1:35" s="53" customFormat="1" ht="12" customHeight="1">
      <c r="A51" s="37">
        <f t="shared" si="0"/>
        <v>47</v>
      </c>
      <c r="B51" s="38" t="s">
        <v>433</v>
      </c>
      <c r="C51" s="38" t="s">
        <v>179</v>
      </c>
      <c r="D51" s="39">
        <v>87</v>
      </c>
      <c r="E51" s="39">
        <v>2002</v>
      </c>
      <c r="F51" s="40"/>
      <c r="G51" s="41" t="s">
        <v>153</v>
      </c>
      <c r="H51" s="42" t="s">
        <v>168</v>
      </c>
      <c r="I51" s="43"/>
      <c r="J51" s="44" t="s">
        <v>266</v>
      </c>
      <c r="K51" s="43" t="s">
        <v>266</v>
      </c>
      <c r="L51" s="44" t="s">
        <v>434</v>
      </c>
      <c r="M51" s="39"/>
      <c r="N51" s="39" t="s">
        <v>172</v>
      </c>
      <c r="O51" s="40">
        <v>6</v>
      </c>
      <c r="P51" s="40" t="s">
        <v>157</v>
      </c>
      <c r="Q51" s="45"/>
      <c r="R51" s="39"/>
      <c r="S51" s="39"/>
      <c r="T51" s="40"/>
      <c r="U51" s="45" t="s">
        <v>197</v>
      </c>
      <c r="V51" s="46" t="s">
        <v>197</v>
      </c>
      <c r="W51" s="39" t="s">
        <v>198</v>
      </c>
      <c r="X51" s="38" t="s">
        <v>199</v>
      </c>
      <c r="Y51" s="46" t="s">
        <v>435</v>
      </c>
      <c r="Z51" s="46" t="s">
        <v>201</v>
      </c>
      <c r="AA51" s="47" t="s">
        <v>249</v>
      </c>
      <c r="AB51" s="48">
        <v>483710382</v>
      </c>
      <c r="AC51" s="49" t="s">
        <v>140</v>
      </c>
      <c r="AD51" s="50">
        <v>728663885</v>
      </c>
      <c r="AE51" s="46" t="s">
        <v>436</v>
      </c>
      <c r="AF51" s="39">
        <v>186</v>
      </c>
      <c r="AG51" s="51" t="s">
        <v>192</v>
      </c>
      <c r="AH51" s="39" t="s">
        <v>437</v>
      </c>
      <c r="AI51" s="52">
        <v>1</v>
      </c>
    </row>
    <row r="52" spans="1:35" s="53" customFormat="1" ht="12" customHeight="1">
      <c r="A52" s="37">
        <f t="shared" si="0"/>
        <v>48</v>
      </c>
      <c r="B52" s="38" t="s">
        <v>467</v>
      </c>
      <c r="C52" s="38" t="s">
        <v>151</v>
      </c>
      <c r="D52" s="39">
        <v>88</v>
      </c>
      <c r="E52" s="39">
        <v>2003</v>
      </c>
      <c r="F52" s="40"/>
      <c r="G52" s="41" t="s">
        <v>153</v>
      </c>
      <c r="H52" s="42" t="s">
        <v>186</v>
      </c>
      <c r="I52" s="43"/>
      <c r="J52" s="44"/>
      <c r="K52" s="43"/>
      <c r="L52" s="44" t="s">
        <v>468</v>
      </c>
      <c r="M52" s="39"/>
      <c r="N52" s="39"/>
      <c r="O52" s="40" t="s">
        <v>154</v>
      </c>
      <c r="P52" s="40" t="s">
        <v>160</v>
      </c>
      <c r="Q52" s="45">
        <v>15</v>
      </c>
      <c r="R52" s="39"/>
      <c r="S52" s="39"/>
      <c r="T52" s="40"/>
      <c r="U52" s="45" t="s">
        <v>235</v>
      </c>
      <c r="V52" s="46" t="s">
        <v>197</v>
      </c>
      <c r="W52" s="39" t="s">
        <v>198</v>
      </c>
      <c r="X52" s="38" t="s">
        <v>199</v>
      </c>
      <c r="Y52" s="46"/>
      <c r="Z52" s="46"/>
      <c r="AA52" s="47"/>
      <c r="AB52" s="48"/>
      <c r="AC52" s="49" t="s">
        <v>140</v>
      </c>
      <c r="AD52" s="50"/>
      <c r="AE52" s="46"/>
      <c r="AF52" s="39"/>
      <c r="AG52" s="51"/>
      <c r="AH52" s="39"/>
      <c r="AI52" s="52">
        <v>1</v>
      </c>
    </row>
    <row r="53" spans="1:35" s="53" customFormat="1" ht="12" customHeight="1">
      <c r="A53" s="37">
        <f t="shared" si="0"/>
        <v>49</v>
      </c>
      <c r="B53" s="38" t="s">
        <v>472</v>
      </c>
      <c r="C53" s="38" t="s">
        <v>171</v>
      </c>
      <c r="D53" s="39">
        <v>89</v>
      </c>
      <c r="E53" s="39">
        <v>2003</v>
      </c>
      <c r="F53" s="40"/>
      <c r="G53" s="41" t="s">
        <v>153</v>
      </c>
      <c r="H53" s="42" t="s">
        <v>173</v>
      </c>
      <c r="I53" s="43"/>
      <c r="J53" s="44"/>
      <c r="K53" s="43"/>
      <c r="L53" s="44" t="s">
        <v>473</v>
      </c>
      <c r="M53" s="39"/>
      <c r="N53" s="39"/>
      <c r="O53" s="40" t="s">
        <v>164</v>
      </c>
      <c r="P53" s="40"/>
      <c r="Q53" s="45">
        <v>15</v>
      </c>
      <c r="R53" s="39"/>
      <c r="S53" s="39"/>
      <c r="T53" s="40"/>
      <c r="U53" s="45" t="s">
        <v>340</v>
      </c>
      <c r="V53" s="46" t="s">
        <v>197</v>
      </c>
      <c r="W53" s="39" t="s">
        <v>198</v>
      </c>
      <c r="X53" s="38" t="s">
        <v>399</v>
      </c>
      <c r="Y53" s="46"/>
      <c r="Z53" s="46"/>
      <c r="AA53" s="47"/>
      <c r="AB53" s="48"/>
      <c r="AC53" s="49" t="s">
        <v>140</v>
      </c>
      <c r="AD53" s="50"/>
      <c r="AE53" s="46"/>
      <c r="AF53" s="39"/>
      <c r="AG53" s="51"/>
      <c r="AH53" s="39"/>
      <c r="AI53" s="52">
        <v>1</v>
      </c>
    </row>
    <row r="54" spans="1:35" s="53" customFormat="1" ht="12" customHeight="1">
      <c r="A54" s="37">
        <f t="shared" si="0"/>
        <v>50</v>
      </c>
      <c r="B54" s="38" t="s">
        <v>447</v>
      </c>
      <c r="C54" s="38" t="s">
        <v>165</v>
      </c>
      <c r="D54" s="39">
        <v>88</v>
      </c>
      <c r="E54" s="39">
        <v>2003</v>
      </c>
      <c r="F54" s="40"/>
      <c r="G54" s="41" t="s">
        <v>153</v>
      </c>
      <c r="H54" s="42" t="s">
        <v>448</v>
      </c>
      <c r="I54" s="43"/>
      <c r="J54" s="44"/>
      <c r="K54" s="43" t="s">
        <v>449</v>
      </c>
      <c r="L54" s="44" t="s">
        <v>450</v>
      </c>
      <c r="M54" s="39"/>
      <c r="N54" s="39" t="s">
        <v>147</v>
      </c>
      <c r="O54" s="40" t="s">
        <v>157</v>
      </c>
      <c r="P54" s="40"/>
      <c r="Q54" s="45"/>
      <c r="R54" s="39"/>
      <c r="S54" s="39"/>
      <c r="T54" s="40"/>
      <c r="U54" s="45" t="s">
        <v>241</v>
      </c>
      <c r="V54" s="46" t="s">
        <v>241</v>
      </c>
      <c r="W54" s="39" t="s">
        <v>198</v>
      </c>
      <c r="X54" s="38" t="s">
        <v>242</v>
      </c>
      <c r="Y54" s="46" t="s">
        <v>451</v>
      </c>
      <c r="Z54" s="46" t="s">
        <v>326</v>
      </c>
      <c r="AA54" s="47" t="s">
        <v>327</v>
      </c>
      <c r="AB54" s="48"/>
      <c r="AC54" s="49" t="s">
        <v>182</v>
      </c>
      <c r="AD54" s="50">
        <v>723268873</v>
      </c>
      <c r="AE54" s="46"/>
      <c r="AF54" s="39"/>
      <c r="AG54" s="51"/>
      <c r="AH54" s="39"/>
      <c r="AI54" s="52">
        <v>1</v>
      </c>
    </row>
    <row r="55" spans="1:35" s="53" customFormat="1" ht="12" customHeight="1">
      <c r="A55" s="37">
        <f t="shared" si="0"/>
        <v>51</v>
      </c>
      <c r="B55" s="38" t="s">
        <v>452</v>
      </c>
      <c r="C55" s="38" t="s">
        <v>175</v>
      </c>
      <c r="D55" s="39">
        <v>85</v>
      </c>
      <c r="E55" s="39">
        <v>2003</v>
      </c>
      <c r="F55" s="40"/>
      <c r="G55" s="41" t="s">
        <v>153</v>
      </c>
      <c r="H55" s="42">
        <v>1500</v>
      </c>
      <c r="I55" s="43"/>
      <c r="J55" s="44"/>
      <c r="K55" s="43"/>
      <c r="L55" s="44" t="s">
        <v>453</v>
      </c>
      <c r="M55" s="39"/>
      <c r="N55" s="39"/>
      <c r="O55" s="40"/>
      <c r="P55" s="40"/>
      <c r="Q55" s="45"/>
      <c r="R55" s="39"/>
      <c r="S55" s="39"/>
      <c r="T55" s="40"/>
      <c r="U55" s="45" t="s">
        <v>454</v>
      </c>
      <c r="V55" s="46" t="s">
        <v>198</v>
      </c>
      <c r="W55" s="39" t="s">
        <v>198</v>
      </c>
      <c r="X55" s="38" t="s">
        <v>373</v>
      </c>
      <c r="Y55" s="46"/>
      <c r="Z55" s="46"/>
      <c r="AA55" s="47"/>
      <c r="AB55" s="48"/>
      <c r="AC55" s="49" t="s">
        <v>140</v>
      </c>
      <c r="AD55" s="50"/>
      <c r="AE55" s="46"/>
      <c r="AF55" s="39"/>
      <c r="AG55" s="51"/>
      <c r="AH55" s="39"/>
      <c r="AI55" s="52">
        <v>1</v>
      </c>
    </row>
    <row r="56" spans="1:35" s="152" customFormat="1" ht="12" customHeight="1">
      <c r="A56" s="136">
        <f t="shared" si="0"/>
        <v>52</v>
      </c>
      <c r="B56" s="137" t="s">
        <v>471</v>
      </c>
      <c r="C56" s="137" t="s">
        <v>155</v>
      </c>
      <c r="D56" s="138">
        <v>86</v>
      </c>
      <c r="E56" s="138">
        <v>2002</v>
      </c>
      <c r="F56" s="139"/>
      <c r="G56" s="140" t="s">
        <v>153</v>
      </c>
      <c r="H56" s="141">
        <v>1500</v>
      </c>
      <c r="I56" s="142"/>
      <c r="J56" s="143"/>
      <c r="K56" s="142"/>
      <c r="L56" s="143" t="s">
        <v>495</v>
      </c>
      <c r="M56" s="138"/>
      <c r="N56" s="138"/>
      <c r="O56" s="139" t="s">
        <v>172</v>
      </c>
      <c r="P56" s="139"/>
      <c r="Q56" s="144"/>
      <c r="R56" s="138"/>
      <c r="S56" s="138"/>
      <c r="T56" s="139"/>
      <c r="U56" s="144" t="s">
        <v>454</v>
      </c>
      <c r="V56" s="145" t="s">
        <v>198</v>
      </c>
      <c r="W56" s="138" t="s">
        <v>198</v>
      </c>
      <c r="X56" s="137" t="s">
        <v>373</v>
      </c>
      <c r="Y56" s="145"/>
      <c r="Z56" s="145"/>
      <c r="AA56" s="146"/>
      <c r="AB56" s="147"/>
      <c r="AC56" s="148" t="s">
        <v>140</v>
      </c>
      <c r="AD56" s="149"/>
      <c r="AE56" s="145"/>
      <c r="AF56" s="138"/>
      <c r="AG56" s="150"/>
      <c r="AH56" s="138"/>
      <c r="AI56" s="151">
        <v>1</v>
      </c>
    </row>
    <row r="57" spans="1:35" s="53" customFormat="1" ht="12" customHeight="1">
      <c r="A57" s="37">
        <f t="shared" si="0"/>
        <v>53</v>
      </c>
      <c r="B57" s="38" t="s">
        <v>463</v>
      </c>
      <c r="C57" s="38" t="s">
        <v>464</v>
      </c>
      <c r="D57" s="39">
        <v>86</v>
      </c>
      <c r="E57" s="39">
        <v>2001</v>
      </c>
      <c r="F57" s="40"/>
      <c r="G57" s="41" t="s">
        <v>153</v>
      </c>
      <c r="H57" s="42" t="s">
        <v>118</v>
      </c>
      <c r="I57" s="43" t="s">
        <v>334</v>
      </c>
      <c r="J57" s="44" t="s">
        <v>334</v>
      </c>
      <c r="K57" s="43"/>
      <c r="L57" s="44" t="s">
        <v>489</v>
      </c>
      <c r="M57" s="39"/>
      <c r="N57" s="39"/>
      <c r="O57" s="40" t="s">
        <v>143</v>
      </c>
      <c r="P57" s="40"/>
      <c r="Q57" s="45"/>
      <c r="R57" s="39"/>
      <c r="S57" s="39"/>
      <c r="T57" s="40"/>
      <c r="U57" s="45" t="s">
        <v>269</v>
      </c>
      <c r="V57" s="46" t="s">
        <v>269</v>
      </c>
      <c r="W57" s="39" t="s">
        <v>198</v>
      </c>
      <c r="X57" s="38" t="s">
        <v>270</v>
      </c>
      <c r="Y57" s="46"/>
      <c r="Z57" s="46"/>
      <c r="AA57" s="47"/>
      <c r="AB57" s="48"/>
      <c r="AC57" s="49" t="s">
        <v>182</v>
      </c>
      <c r="AD57" s="50"/>
      <c r="AE57" s="46"/>
      <c r="AF57" s="39"/>
      <c r="AG57" s="51"/>
      <c r="AH57" s="39"/>
      <c r="AI57" s="52">
        <v>1</v>
      </c>
    </row>
    <row r="58" spans="1:35" s="53" customFormat="1" ht="12" customHeight="1">
      <c r="A58" s="37">
        <f t="shared" si="0"/>
        <v>54</v>
      </c>
      <c r="B58" s="38" t="s">
        <v>469</v>
      </c>
      <c r="C58" s="38" t="s">
        <v>149</v>
      </c>
      <c r="D58" s="39">
        <v>87</v>
      </c>
      <c r="E58" s="39">
        <v>2002</v>
      </c>
      <c r="F58" s="40"/>
      <c r="G58" s="41" t="s">
        <v>153</v>
      </c>
      <c r="H58" s="42" t="s">
        <v>168</v>
      </c>
      <c r="I58" s="43"/>
      <c r="J58" s="44" t="s">
        <v>174</v>
      </c>
      <c r="K58" s="43"/>
      <c r="L58" s="44" t="s">
        <v>174</v>
      </c>
      <c r="M58" s="39"/>
      <c r="N58" s="39"/>
      <c r="O58" s="40" t="s">
        <v>163</v>
      </c>
      <c r="P58" s="40" t="s">
        <v>142</v>
      </c>
      <c r="Q58" s="45"/>
      <c r="R58" s="39"/>
      <c r="S58" s="39"/>
      <c r="T58" s="40"/>
      <c r="U58" s="45" t="s">
        <v>269</v>
      </c>
      <c r="V58" s="46" t="s">
        <v>269</v>
      </c>
      <c r="W58" s="39" t="s">
        <v>198</v>
      </c>
      <c r="X58" s="38" t="s">
        <v>270</v>
      </c>
      <c r="Y58" s="46"/>
      <c r="Z58" s="46"/>
      <c r="AA58" s="47"/>
      <c r="AB58" s="48"/>
      <c r="AC58" s="49" t="s">
        <v>182</v>
      </c>
      <c r="AD58" s="50"/>
      <c r="AE58" s="46"/>
      <c r="AF58" s="39"/>
      <c r="AG58" s="51"/>
      <c r="AH58" s="39"/>
      <c r="AI58" s="52">
        <v>1</v>
      </c>
    </row>
    <row r="59" spans="1:35" s="53" customFormat="1" ht="12" customHeight="1">
      <c r="A59" s="37">
        <f t="shared" si="0"/>
        <v>55</v>
      </c>
      <c r="B59" s="38" t="s">
        <v>9</v>
      </c>
      <c r="C59" s="38" t="s">
        <v>180</v>
      </c>
      <c r="D59" s="39">
        <v>87</v>
      </c>
      <c r="E59" s="39"/>
      <c r="F59" s="40"/>
      <c r="G59" s="41" t="s">
        <v>153</v>
      </c>
      <c r="H59" s="42" t="s">
        <v>173</v>
      </c>
      <c r="I59" s="43"/>
      <c r="J59" s="44"/>
      <c r="K59" s="43"/>
      <c r="L59" s="44" t="s">
        <v>10</v>
      </c>
      <c r="M59" s="39"/>
      <c r="N59" s="39"/>
      <c r="O59" s="40"/>
      <c r="P59" s="40"/>
      <c r="Q59" s="45"/>
      <c r="R59" s="39"/>
      <c r="S59" s="39"/>
      <c r="T59" s="40"/>
      <c r="U59" s="45" t="s">
        <v>207</v>
      </c>
      <c r="V59" s="46" t="s">
        <v>207</v>
      </c>
      <c r="W59" s="39" t="s">
        <v>198</v>
      </c>
      <c r="X59" s="38" t="s">
        <v>208</v>
      </c>
      <c r="Y59" s="46"/>
      <c r="Z59" s="46"/>
      <c r="AA59" s="47"/>
      <c r="AB59" s="48"/>
      <c r="AC59" s="49" t="s">
        <v>182</v>
      </c>
      <c r="AD59" s="50"/>
      <c r="AE59" s="46"/>
      <c r="AF59" s="39"/>
      <c r="AG59" s="51"/>
      <c r="AH59" s="39"/>
      <c r="AI59" s="52">
        <v>1</v>
      </c>
    </row>
    <row r="60" spans="1:35" s="53" customFormat="1" ht="12" customHeight="1">
      <c r="A60" s="37">
        <f t="shared" si="0"/>
        <v>56</v>
      </c>
      <c r="B60" s="38" t="s">
        <v>13</v>
      </c>
      <c r="C60" s="38" t="s">
        <v>14</v>
      </c>
      <c r="D60" s="39">
        <v>87</v>
      </c>
      <c r="E60" s="39"/>
      <c r="F60" s="40"/>
      <c r="G60" s="41" t="s">
        <v>153</v>
      </c>
      <c r="H60" s="135">
        <v>1500</v>
      </c>
      <c r="I60" s="43"/>
      <c r="J60" s="44"/>
      <c r="K60" s="43"/>
      <c r="L60" s="44" t="s">
        <v>15</v>
      </c>
      <c r="M60" s="39"/>
      <c r="N60" s="39"/>
      <c r="O60" s="40"/>
      <c r="P60" s="40" t="s">
        <v>160</v>
      </c>
      <c r="Q60" s="45"/>
      <c r="R60" s="39"/>
      <c r="S60" s="39"/>
      <c r="T60" s="40"/>
      <c r="U60" s="45" t="s">
        <v>305</v>
      </c>
      <c r="V60" s="46" t="s">
        <v>207</v>
      </c>
      <c r="W60" s="39" t="s">
        <v>198</v>
      </c>
      <c r="X60" s="38" t="s">
        <v>208</v>
      </c>
      <c r="Y60" s="46"/>
      <c r="Z60" s="46"/>
      <c r="AA60" s="47"/>
      <c r="AB60" s="48"/>
      <c r="AC60" s="49" t="s">
        <v>140</v>
      </c>
      <c r="AD60" s="50"/>
      <c r="AE60" s="46"/>
      <c r="AF60" s="39"/>
      <c r="AG60" s="51"/>
      <c r="AH60" s="39"/>
      <c r="AI60" s="52">
        <v>1</v>
      </c>
    </row>
    <row r="61" spans="1:35" s="53" customFormat="1" ht="12" customHeight="1">
      <c r="A61" s="37">
        <f t="shared" si="0"/>
        <v>57</v>
      </c>
      <c r="B61" s="38" t="s">
        <v>11</v>
      </c>
      <c r="C61" s="38" t="s">
        <v>165</v>
      </c>
      <c r="D61" s="39">
        <v>87</v>
      </c>
      <c r="E61" s="39"/>
      <c r="F61" s="40"/>
      <c r="G61" s="41" t="s">
        <v>153</v>
      </c>
      <c r="H61" s="42" t="s">
        <v>166</v>
      </c>
      <c r="I61" s="43"/>
      <c r="J61" s="44"/>
      <c r="K61" s="43"/>
      <c r="L61" s="44" t="s">
        <v>12</v>
      </c>
      <c r="M61" s="39"/>
      <c r="N61" s="39"/>
      <c r="O61" s="40"/>
      <c r="P61" s="40"/>
      <c r="Q61" s="45"/>
      <c r="R61" s="39"/>
      <c r="S61" s="39"/>
      <c r="T61" s="40"/>
      <c r="U61" s="45" t="s">
        <v>207</v>
      </c>
      <c r="V61" s="46" t="s">
        <v>207</v>
      </c>
      <c r="W61" s="39" t="s">
        <v>198</v>
      </c>
      <c r="X61" s="38" t="s">
        <v>208</v>
      </c>
      <c r="Y61" s="46"/>
      <c r="Z61" s="46"/>
      <c r="AA61" s="47"/>
      <c r="AB61" s="48"/>
      <c r="AC61" s="49" t="s">
        <v>182</v>
      </c>
      <c r="AD61" s="50"/>
      <c r="AE61" s="46"/>
      <c r="AF61" s="39"/>
      <c r="AG61" s="51"/>
      <c r="AH61" s="39"/>
      <c r="AI61" s="52">
        <v>1</v>
      </c>
    </row>
    <row r="62" spans="1:35" s="53" customFormat="1" ht="12" customHeight="1">
      <c r="A62" s="37">
        <f t="shared" si="0"/>
        <v>58</v>
      </c>
      <c r="B62" s="38" t="s">
        <v>445</v>
      </c>
      <c r="C62" s="38" t="s">
        <v>152</v>
      </c>
      <c r="D62" s="39">
        <v>88</v>
      </c>
      <c r="E62" s="39">
        <v>2003</v>
      </c>
      <c r="F62" s="40"/>
      <c r="G62" s="41" t="s">
        <v>153</v>
      </c>
      <c r="H62" s="42" t="s">
        <v>401</v>
      </c>
      <c r="I62" s="43"/>
      <c r="J62" s="44"/>
      <c r="K62" s="43" t="s">
        <v>446</v>
      </c>
      <c r="L62" s="44" t="s">
        <v>8</v>
      </c>
      <c r="M62" s="39"/>
      <c r="N62" s="39" t="s">
        <v>147</v>
      </c>
      <c r="O62" s="40" t="s">
        <v>154</v>
      </c>
      <c r="P62" s="40"/>
      <c r="Q62" s="45"/>
      <c r="R62" s="39"/>
      <c r="S62" s="39"/>
      <c r="T62" s="40"/>
      <c r="U62" s="45" t="s">
        <v>7</v>
      </c>
      <c r="V62" s="46" t="s">
        <v>207</v>
      </c>
      <c r="W62" s="39" t="s">
        <v>198</v>
      </c>
      <c r="X62" s="38" t="s">
        <v>208</v>
      </c>
      <c r="Y62" s="46"/>
      <c r="Z62" s="46"/>
      <c r="AA62" s="47"/>
      <c r="AB62" s="48"/>
      <c r="AC62" s="49" t="s">
        <v>140</v>
      </c>
      <c r="AD62" s="50"/>
      <c r="AE62" s="46"/>
      <c r="AF62" s="39"/>
      <c r="AG62" s="51"/>
      <c r="AH62" s="39"/>
      <c r="AI62" s="52">
        <v>1</v>
      </c>
    </row>
    <row r="63" spans="1:35" s="152" customFormat="1" ht="12" customHeight="1">
      <c r="A63" s="136">
        <f t="shared" si="0"/>
        <v>59</v>
      </c>
      <c r="B63" s="137" t="s">
        <v>476</v>
      </c>
      <c r="C63" s="137" t="s">
        <v>149</v>
      </c>
      <c r="D63" s="138">
        <v>88</v>
      </c>
      <c r="E63" s="138">
        <v>2003</v>
      </c>
      <c r="F63" s="139"/>
      <c r="G63" s="140" t="s">
        <v>153</v>
      </c>
      <c r="H63" s="141">
        <v>800</v>
      </c>
      <c r="I63" s="142"/>
      <c r="J63" s="143"/>
      <c r="K63" s="142"/>
      <c r="L63" s="143" t="s">
        <v>477</v>
      </c>
      <c r="M63" s="138"/>
      <c r="N63" s="138"/>
      <c r="O63" s="139" t="s">
        <v>147</v>
      </c>
      <c r="P63" s="139"/>
      <c r="Q63" s="144"/>
      <c r="R63" s="138"/>
      <c r="S63" s="138"/>
      <c r="T63" s="139"/>
      <c r="U63" s="144" t="s">
        <v>293</v>
      </c>
      <c r="V63" s="145" t="s">
        <v>207</v>
      </c>
      <c r="W63" s="138" t="s">
        <v>198</v>
      </c>
      <c r="X63" s="137" t="s">
        <v>208</v>
      </c>
      <c r="Y63" s="145"/>
      <c r="Z63" s="145"/>
      <c r="AA63" s="146"/>
      <c r="AB63" s="147"/>
      <c r="AC63" s="148" t="s">
        <v>182</v>
      </c>
      <c r="AD63" s="149"/>
      <c r="AE63" s="145"/>
      <c r="AF63" s="138"/>
      <c r="AG63" s="150"/>
      <c r="AH63" s="138"/>
      <c r="AI63" s="151">
        <v>1</v>
      </c>
    </row>
    <row r="64" spans="1:35" s="53" customFormat="1" ht="12" customHeight="1">
      <c r="A64" s="37">
        <f t="shared" si="0"/>
        <v>60</v>
      </c>
      <c r="B64" s="38" t="s">
        <v>474</v>
      </c>
      <c r="C64" s="38" t="s">
        <v>184</v>
      </c>
      <c r="D64" s="39">
        <v>89</v>
      </c>
      <c r="E64" s="39">
        <v>2003</v>
      </c>
      <c r="F64" s="40"/>
      <c r="G64" s="140" t="s">
        <v>146</v>
      </c>
      <c r="H64" s="42" t="s">
        <v>448</v>
      </c>
      <c r="I64" s="43"/>
      <c r="J64" s="44"/>
      <c r="K64" s="43"/>
      <c r="L64" s="44" t="s">
        <v>475</v>
      </c>
      <c r="M64" s="39"/>
      <c r="N64" s="39"/>
      <c r="O64" s="40" t="s">
        <v>164</v>
      </c>
      <c r="P64" s="40" t="s">
        <v>139</v>
      </c>
      <c r="Q64" s="45">
        <v>15</v>
      </c>
      <c r="R64" s="39"/>
      <c r="S64" s="39"/>
      <c r="T64" s="40"/>
      <c r="U64" s="45" t="s">
        <v>305</v>
      </c>
      <c r="V64" s="46" t="s">
        <v>207</v>
      </c>
      <c r="W64" s="39" t="s">
        <v>198</v>
      </c>
      <c r="X64" s="38" t="s">
        <v>208</v>
      </c>
      <c r="Y64" s="46"/>
      <c r="Z64" s="46"/>
      <c r="AA64" s="47"/>
      <c r="AB64" s="48"/>
      <c r="AC64" s="49" t="s">
        <v>182</v>
      </c>
      <c r="AD64" s="50"/>
      <c r="AE64" s="46"/>
      <c r="AF64" s="39"/>
      <c r="AG64" s="51"/>
      <c r="AH64" s="39"/>
      <c r="AI64" s="52">
        <v>1</v>
      </c>
    </row>
    <row r="65" spans="1:35" s="53" customFormat="1" ht="12" customHeight="1">
      <c r="A65" s="37">
        <f t="shared" si="0"/>
        <v>61</v>
      </c>
      <c r="B65" s="38" t="s">
        <v>498</v>
      </c>
      <c r="C65" s="38" t="s">
        <v>187</v>
      </c>
      <c r="D65" s="39">
        <v>86</v>
      </c>
      <c r="E65" s="39">
        <v>2001</v>
      </c>
      <c r="F65" s="40"/>
      <c r="G65" s="41" t="s">
        <v>153</v>
      </c>
      <c r="H65" s="42" t="s">
        <v>499</v>
      </c>
      <c r="I65" s="43" t="s">
        <v>500</v>
      </c>
      <c r="J65" s="44" t="s">
        <v>501</v>
      </c>
      <c r="K65" s="43"/>
      <c r="L65" s="44" t="s">
        <v>502</v>
      </c>
      <c r="M65" s="39"/>
      <c r="N65" s="39"/>
      <c r="O65" s="40"/>
      <c r="P65" s="40"/>
      <c r="Q65" s="45"/>
      <c r="R65" s="39"/>
      <c r="S65" s="39"/>
      <c r="T65" s="40"/>
      <c r="U65" s="45" t="s">
        <v>261</v>
      </c>
      <c r="V65" s="46" t="s">
        <v>261</v>
      </c>
      <c r="W65" s="39" t="s">
        <v>198</v>
      </c>
      <c r="X65" s="38" t="s">
        <v>262</v>
      </c>
      <c r="Y65" s="46" t="s">
        <v>503</v>
      </c>
      <c r="Z65" s="46" t="s">
        <v>460</v>
      </c>
      <c r="AA65" s="47" t="s">
        <v>461</v>
      </c>
      <c r="AB65" s="48"/>
      <c r="AC65" s="49" t="s">
        <v>504</v>
      </c>
      <c r="AD65" s="50" t="s">
        <v>505</v>
      </c>
      <c r="AE65" s="46"/>
      <c r="AF65" s="39"/>
      <c r="AG65" s="51"/>
      <c r="AH65" s="39"/>
      <c r="AI65" s="52">
        <v>1</v>
      </c>
    </row>
    <row r="66" spans="1:35" s="53" customFormat="1" ht="12" customHeight="1">
      <c r="A66" s="37">
        <f t="shared" si="0"/>
        <v>62</v>
      </c>
      <c r="B66" s="38" t="s">
        <v>455</v>
      </c>
      <c r="C66" s="38" t="s">
        <v>456</v>
      </c>
      <c r="D66" s="39">
        <v>87</v>
      </c>
      <c r="E66" s="39">
        <v>2001</v>
      </c>
      <c r="F66" s="40"/>
      <c r="G66" s="41" t="s">
        <v>153</v>
      </c>
      <c r="H66" s="42">
        <v>800</v>
      </c>
      <c r="I66" s="43"/>
      <c r="J66" s="44" t="s">
        <v>457</v>
      </c>
      <c r="K66" s="43"/>
      <c r="L66" s="44" t="s">
        <v>496</v>
      </c>
      <c r="M66" s="39"/>
      <c r="N66" s="39"/>
      <c r="O66" s="40" t="s">
        <v>458</v>
      </c>
      <c r="P66" s="40"/>
      <c r="Q66" s="45"/>
      <c r="R66" s="39"/>
      <c r="S66" s="39"/>
      <c r="T66" s="40"/>
      <c r="U66" s="45" t="s">
        <v>261</v>
      </c>
      <c r="V66" s="46" t="s">
        <v>261</v>
      </c>
      <c r="W66" s="39" t="s">
        <v>198</v>
      </c>
      <c r="X66" s="38" t="s">
        <v>262</v>
      </c>
      <c r="Y66" s="46" t="s">
        <v>459</v>
      </c>
      <c r="Z66" s="46" t="s">
        <v>460</v>
      </c>
      <c r="AA66" s="47" t="s">
        <v>461</v>
      </c>
      <c r="AB66" s="48"/>
      <c r="AC66" s="49" t="s">
        <v>140</v>
      </c>
      <c r="AD66" s="50" t="s">
        <v>462</v>
      </c>
      <c r="AE66" s="46"/>
      <c r="AF66" s="39"/>
      <c r="AG66" s="51"/>
      <c r="AH66" s="39"/>
      <c r="AI66" s="52">
        <v>1</v>
      </c>
    </row>
    <row r="67" spans="1:35" s="53" customFormat="1" ht="12" customHeight="1">
      <c r="A67" s="37">
        <f t="shared" si="0"/>
        <v>63</v>
      </c>
      <c r="B67" s="38" t="s">
        <v>465</v>
      </c>
      <c r="C67" s="38" t="s">
        <v>333</v>
      </c>
      <c r="D67" s="39">
        <v>88</v>
      </c>
      <c r="E67" s="39">
        <v>2003</v>
      </c>
      <c r="F67" s="40"/>
      <c r="G67" s="41" t="s">
        <v>153</v>
      </c>
      <c r="H67" s="42">
        <v>1500</v>
      </c>
      <c r="I67" s="43"/>
      <c r="J67" s="44"/>
      <c r="K67" s="43"/>
      <c r="L67" s="44" t="s">
        <v>491</v>
      </c>
      <c r="M67" s="39"/>
      <c r="N67" s="39"/>
      <c r="O67" s="40"/>
      <c r="P67" s="40" t="s">
        <v>157</v>
      </c>
      <c r="Q67" s="45"/>
      <c r="R67" s="39"/>
      <c r="S67" s="39"/>
      <c r="T67" s="40"/>
      <c r="U67" s="45" t="s">
        <v>261</v>
      </c>
      <c r="V67" s="46" t="s">
        <v>261</v>
      </c>
      <c r="W67" s="39" t="s">
        <v>198</v>
      </c>
      <c r="X67" s="38" t="s">
        <v>466</v>
      </c>
      <c r="Y67" s="46"/>
      <c r="Z67" s="46"/>
      <c r="AA67" s="47"/>
      <c r="AB67" s="48"/>
      <c r="AC67" s="49" t="s">
        <v>182</v>
      </c>
      <c r="AD67" s="50"/>
      <c r="AE67" s="46"/>
      <c r="AF67" s="39"/>
      <c r="AG67" s="51"/>
      <c r="AH67" s="39"/>
      <c r="AI67" s="52">
        <v>1</v>
      </c>
    </row>
    <row r="68" spans="1:35" s="53" customFormat="1" ht="12" customHeight="1" thickBot="1">
      <c r="A68" s="201">
        <f t="shared" si="0"/>
        <v>64</v>
      </c>
      <c r="B68" s="202" t="s">
        <v>16</v>
      </c>
      <c r="C68" s="202" t="s">
        <v>333</v>
      </c>
      <c r="D68" s="203">
        <v>89</v>
      </c>
      <c r="E68" s="203"/>
      <c r="F68" s="204"/>
      <c r="G68" s="205" t="s">
        <v>153</v>
      </c>
      <c r="H68" s="206">
        <v>1500</v>
      </c>
      <c r="I68" s="207"/>
      <c r="J68" s="208"/>
      <c r="K68" s="207"/>
      <c r="L68" s="208" t="s">
        <v>17</v>
      </c>
      <c r="M68" s="203"/>
      <c r="N68" s="203"/>
      <c r="O68" s="204"/>
      <c r="P68" s="204"/>
      <c r="Q68" s="209"/>
      <c r="R68" s="203"/>
      <c r="S68" s="203"/>
      <c r="T68" s="204"/>
      <c r="U68" s="209" t="s">
        <v>261</v>
      </c>
      <c r="V68" s="210" t="s">
        <v>261</v>
      </c>
      <c r="W68" s="203" t="s">
        <v>198</v>
      </c>
      <c r="X68" s="202" t="s">
        <v>262</v>
      </c>
      <c r="Y68" s="210"/>
      <c r="Z68" s="210"/>
      <c r="AA68" s="211"/>
      <c r="AB68" s="212"/>
      <c r="AC68" s="213" t="s">
        <v>182</v>
      </c>
      <c r="AD68" s="214"/>
      <c r="AE68" s="210"/>
      <c r="AF68" s="203"/>
      <c r="AG68" s="215"/>
      <c r="AH68" s="203"/>
      <c r="AI68" s="216">
        <v>1</v>
      </c>
    </row>
    <row r="70" spans="2:7" ht="24" customHeight="1">
      <c r="B70" s="63" t="s">
        <v>96</v>
      </c>
      <c r="G70" s="56"/>
    </row>
    <row r="71" spans="2:7" ht="12" customHeight="1" thickBot="1">
      <c r="B71" s="63"/>
      <c r="G71" s="183"/>
    </row>
    <row r="72" spans="1:34" s="84" customFormat="1" ht="12.75" customHeight="1">
      <c r="A72" s="74" t="s">
        <v>167</v>
      </c>
      <c r="B72" s="67" t="s">
        <v>20</v>
      </c>
      <c r="C72" s="67" t="s">
        <v>21</v>
      </c>
      <c r="D72" s="68">
        <v>83</v>
      </c>
      <c r="E72" s="68"/>
      <c r="F72" s="69"/>
      <c r="G72" s="70">
        <v>22</v>
      </c>
      <c r="H72" s="71" t="s">
        <v>22</v>
      </c>
      <c r="I72" s="72"/>
      <c r="J72" s="73" t="s">
        <v>23</v>
      </c>
      <c r="K72" s="72" t="s">
        <v>24</v>
      </c>
      <c r="L72" s="73" t="s">
        <v>25</v>
      </c>
      <c r="M72" s="74"/>
      <c r="N72" s="68" t="s">
        <v>142</v>
      </c>
      <c r="O72" s="68"/>
      <c r="P72" s="69"/>
      <c r="Q72" s="75"/>
      <c r="R72" s="68"/>
      <c r="S72" s="68"/>
      <c r="T72" s="76"/>
      <c r="U72" s="77" t="s">
        <v>198</v>
      </c>
      <c r="V72" s="78" t="s">
        <v>198</v>
      </c>
      <c r="W72" s="79" t="s">
        <v>198</v>
      </c>
      <c r="X72" s="71" t="s">
        <v>262</v>
      </c>
      <c r="Y72" s="80" t="s">
        <v>26</v>
      </c>
      <c r="Z72" s="78" t="s">
        <v>27</v>
      </c>
      <c r="AA72" s="81" t="s">
        <v>28</v>
      </c>
      <c r="AB72" s="82">
        <v>482731789</v>
      </c>
      <c r="AC72" s="69" t="s">
        <v>140</v>
      </c>
      <c r="AD72" s="77">
        <v>603211554</v>
      </c>
      <c r="AE72" s="78" t="s">
        <v>29</v>
      </c>
      <c r="AF72" s="68">
        <v>194</v>
      </c>
      <c r="AG72" s="83" t="s">
        <v>429</v>
      </c>
      <c r="AH72" s="69" t="s">
        <v>118</v>
      </c>
    </row>
    <row r="73" spans="1:34" s="84" customFormat="1" ht="12.75" customHeight="1">
      <c r="A73" s="92" t="s">
        <v>139</v>
      </c>
      <c r="B73" s="85" t="s">
        <v>30</v>
      </c>
      <c r="C73" s="85" t="s">
        <v>149</v>
      </c>
      <c r="D73" s="86">
        <v>83</v>
      </c>
      <c r="E73" s="86"/>
      <c r="F73" s="87"/>
      <c r="G73" s="88">
        <v>22</v>
      </c>
      <c r="H73" s="89" t="s">
        <v>141</v>
      </c>
      <c r="I73" s="90"/>
      <c r="J73" s="91" t="s">
        <v>31</v>
      </c>
      <c r="K73" s="90"/>
      <c r="L73" s="91" t="s">
        <v>32</v>
      </c>
      <c r="M73" s="92"/>
      <c r="N73" s="93" t="s">
        <v>157</v>
      </c>
      <c r="O73" s="93"/>
      <c r="P73" s="94" t="s">
        <v>33</v>
      </c>
      <c r="Q73" s="95"/>
      <c r="R73" s="93"/>
      <c r="S73" s="93"/>
      <c r="T73" s="96"/>
      <c r="U73" s="97" t="s">
        <v>34</v>
      </c>
      <c r="V73" s="98" t="s">
        <v>198</v>
      </c>
      <c r="W73" s="129" t="s">
        <v>198</v>
      </c>
      <c r="X73" s="89" t="s">
        <v>35</v>
      </c>
      <c r="Y73" s="99" t="s">
        <v>36</v>
      </c>
      <c r="Z73" s="98" t="s">
        <v>478</v>
      </c>
      <c r="AA73" s="100" t="s">
        <v>37</v>
      </c>
      <c r="AB73" s="101">
        <v>475502981</v>
      </c>
      <c r="AC73" s="102" t="s">
        <v>182</v>
      </c>
      <c r="AD73" s="103">
        <v>606113597</v>
      </c>
      <c r="AE73" s="104" t="s">
        <v>38</v>
      </c>
      <c r="AF73" s="86">
        <v>171</v>
      </c>
      <c r="AG73" s="105" t="s">
        <v>287</v>
      </c>
      <c r="AH73" s="87" t="s">
        <v>170</v>
      </c>
    </row>
    <row r="74" spans="1:34" s="84" customFormat="1" ht="12.75" customHeight="1">
      <c r="A74" s="92" t="s">
        <v>142</v>
      </c>
      <c r="B74" s="85" t="s">
        <v>207</v>
      </c>
      <c r="C74" s="85" t="s">
        <v>21</v>
      </c>
      <c r="D74" s="86">
        <v>83</v>
      </c>
      <c r="E74" s="86">
        <v>22</v>
      </c>
      <c r="F74" s="87"/>
      <c r="G74" s="88">
        <v>22</v>
      </c>
      <c r="H74" s="89" t="s">
        <v>173</v>
      </c>
      <c r="I74" s="90"/>
      <c r="J74" s="91"/>
      <c r="K74" s="90"/>
      <c r="L74" s="91" t="s">
        <v>94</v>
      </c>
      <c r="M74" s="92"/>
      <c r="N74" s="93"/>
      <c r="O74" s="93"/>
      <c r="P74" s="94"/>
      <c r="Q74" s="95"/>
      <c r="R74" s="93"/>
      <c r="S74" s="93"/>
      <c r="T74" s="96"/>
      <c r="U74" s="97" t="s">
        <v>207</v>
      </c>
      <c r="V74" s="98" t="s">
        <v>207</v>
      </c>
      <c r="W74" s="129" t="s">
        <v>198</v>
      </c>
      <c r="X74" s="89" t="s">
        <v>208</v>
      </c>
      <c r="Y74" s="99" t="s">
        <v>95</v>
      </c>
      <c r="Z74" s="98" t="s">
        <v>209</v>
      </c>
      <c r="AA74" s="100" t="s">
        <v>295</v>
      </c>
      <c r="AB74" s="101"/>
      <c r="AC74" s="128" t="s">
        <v>140</v>
      </c>
      <c r="AD74" s="103"/>
      <c r="AE74" s="104"/>
      <c r="AF74" s="86"/>
      <c r="AG74" s="105"/>
      <c r="AH74" s="87" t="s">
        <v>173</v>
      </c>
    </row>
    <row r="75" spans="1:34" s="84" customFormat="1" ht="12.75" customHeight="1">
      <c r="A75" s="92" t="s">
        <v>164</v>
      </c>
      <c r="B75" s="85" t="s">
        <v>39</v>
      </c>
      <c r="C75" s="85" t="s">
        <v>165</v>
      </c>
      <c r="D75" s="86">
        <v>82</v>
      </c>
      <c r="E75" s="86">
        <v>2002</v>
      </c>
      <c r="F75" s="87"/>
      <c r="G75" s="88">
        <v>22</v>
      </c>
      <c r="H75" s="89" t="s">
        <v>40</v>
      </c>
      <c r="I75" s="90"/>
      <c r="J75" s="91" t="s">
        <v>41</v>
      </c>
      <c r="K75" s="90"/>
      <c r="L75" s="91" t="s">
        <v>42</v>
      </c>
      <c r="M75" s="92"/>
      <c r="N75" s="93" t="s">
        <v>139</v>
      </c>
      <c r="O75" s="93"/>
      <c r="P75" s="94" t="s">
        <v>43</v>
      </c>
      <c r="Q75" s="95"/>
      <c r="R75" s="93"/>
      <c r="S75" s="93" t="s">
        <v>44</v>
      </c>
      <c r="T75" s="96"/>
      <c r="U75" s="106" t="s">
        <v>45</v>
      </c>
      <c r="V75" s="104" t="s">
        <v>198</v>
      </c>
      <c r="W75" s="107" t="s">
        <v>198</v>
      </c>
      <c r="X75" s="108" t="s">
        <v>373</v>
      </c>
      <c r="Y75" s="103"/>
      <c r="Z75" s="104" t="s">
        <v>46</v>
      </c>
      <c r="AA75" s="109"/>
      <c r="AB75" s="110"/>
      <c r="AC75" s="87" t="s">
        <v>182</v>
      </c>
      <c r="AD75" s="106"/>
      <c r="AE75" s="104"/>
      <c r="AF75" s="86"/>
      <c r="AG75" s="105"/>
      <c r="AH75" s="87"/>
    </row>
    <row r="76" spans="1:34" s="84" customFormat="1" ht="12.75" customHeight="1">
      <c r="A76" s="92" t="s">
        <v>157</v>
      </c>
      <c r="B76" s="85" t="s">
        <v>47</v>
      </c>
      <c r="C76" s="85" t="s">
        <v>162</v>
      </c>
      <c r="D76" s="86">
        <v>84</v>
      </c>
      <c r="E76" s="86">
        <v>2000</v>
      </c>
      <c r="F76" s="87"/>
      <c r="G76" s="88">
        <v>22</v>
      </c>
      <c r="H76" s="89" t="s">
        <v>48</v>
      </c>
      <c r="I76" s="90"/>
      <c r="J76" s="91" t="s">
        <v>49</v>
      </c>
      <c r="K76" s="90" t="s">
        <v>50</v>
      </c>
      <c r="L76" s="91" t="s">
        <v>51</v>
      </c>
      <c r="M76" s="92" t="s">
        <v>164</v>
      </c>
      <c r="N76" s="93" t="s">
        <v>167</v>
      </c>
      <c r="O76" s="93" t="s">
        <v>142</v>
      </c>
      <c r="P76" s="94" t="s">
        <v>167</v>
      </c>
      <c r="Q76" s="95">
        <v>19</v>
      </c>
      <c r="R76" s="93"/>
      <c r="S76" s="93"/>
      <c r="T76" s="96"/>
      <c r="U76" s="111" t="s">
        <v>217</v>
      </c>
      <c r="V76" s="98" t="s">
        <v>218</v>
      </c>
      <c r="W76" s="129" t="s">
        <v>198</v>
      </c>
      <c r="X76" s="112" t="s">
        <v>219</v>
      </c>
      <c r="Y76" s="113" t="s">
        <v>52</v>
      </c>
      <c r="Z76" s="114" t="s">
        <v>221</v>
      </c>
      <c r="AA76" s="115" t="s">
        <v>222</v>
      </c>
      <c r="AB76" s="116"/>
      <c r="AC76" s="117" t="s">
        <v>182</v>
      </c>
      <c r="AD76" s="118"/>
      <c r="AE76" s="119"/>
      <c r="AF76" s="120"/>
      <c r="AG76" s="121"/>
      <c r="AH76" s="122"/>
    </row>
    <row r="77" spans="1:34" s="84" customFormat="1" ht="12.75" customHeight="1">
      <c r="A77" s="92" t="s">
        <v>154</v>
      </c>
      <c r="B77" s="85" t="s">
        <v>53</v>
      </c>
      <c r="C77" s="85" t="s">
        <v>181</v>
      </c>
      <c r="D77" s="86">
        <v>83</v>
      </c>
      <c r="E77" s="86">
        <v>2003</v>
      </c>
      <c r="F77" s="87"/>
      <c r="G77" s="88">
        <v>22</v>
      </c>
      <c r="H77" s="89" t="s">
        <v>186</v>
      </c>
      <c r="I77" s="90"/>
      <c r="J77" s="91"/>
      <c r="K77" s="90"/>
      <c r="L77" s="91"/>
      <c r="M77" s="92"/>
      <c r="N77" s="93"/>
      <c r="O77" s="93"/>
      <c r="P77" s="94"/>
      <c r="Q77" s="95"/>
      <c r="R77" s="93"/>
      <c r="S77" s="93"/>
      <c r="T77" s="96"/>
      <c r="U77" s="97" t="s">
        <v>54</v>
      </c>
      <c r="V77" s="98" t="s">
        <v>197</v>
      </c>
      <c r="W77" s="129" t="s">
        <v>198</v>
      </c>
      <c r="X77" s="89" t="s">
        <v>399</v>
      </c>
      <c r="Y77" s="99"/>
      <c r="Z77" s="98"/>
      <c r="AA77" s="100"/>
      <c r="AB77" s="101"/>
      <c r="AC77" s="102" t="s">
        <v>140</v>
      </c>
      <c r="AD77" s="103"/>
      <c r="AE77" s="104"/>
      <c r="AF77" s="86"/>
      <c r="AG77" s="105"/>
      <c r="AH77" s="87"/>
    </row>
    <row r="78" spans="1:34" s="84" customFormat="1" ht="12.75" customHeight="1">
      <c r="A78" s="92" t="s">
        <v>147</v>
      </c>
      <c r="B78" s="85" t="s">
        <v>55</v>
      </c>
      <c r="C78" s="85" t="s">
        <v>177</v>
      </c>
      <c r="D78" s="86">
        <v>82</v>
      </c>
      <c r="E78" s="86">
        <v>2002</v>
      </c>
      <c r="F78" s="87"/>
      <c r="G78" s="88">
        <v>22</v>
      </c>
      <c r="H78" s="89">
        <v>800</v>
      </c>
      <c r="I78" s="90"/>
      <c r="J78" s="91" t="s">
        <v>56</v>
      </c>
      <c r="K78" s="90" t="s">
        <v>57</v>
      </c>
      <c r="L78" s="91" t="s">
        <v>58</v>
      </c>
      <c r="M78" s="92"/>
      <c r="N78" s="93" t="s">
        <v>139</v>
      </c>
      <c r="O78" s="93" t="s">
        <v>59</v>
      </c>
      <c r="P78" s="94" t="s">
        <v>60</v>
      </c>
      <c r="Q78" s="95"/>
      <c r="R78" s="93"/>
      <c r="S78" s="93"/>
      <c r="T78" s="96"/>
      <c r="U78" s="97" t="s">
        <v>61</v>
      </c>
      <c r="V78" s="104" t="s">
        <v>197</v>
      </c>
      <c r="W78" s="107" t="s">
        <v>198</v>
      </c>
      <c r="X78" s="108" t="s">
        <v>62</v>
      </c>
      <c r="Y78" s="103" t="s">
        <v>63</v>
      </c>
      <c r="Z78" s="104" t="s">
        <v>64</v>
      </c>
      <c r="AA78" s="109" t="s">
        <v>65</v>
      </c>
      <c r="AB78" s="110"/>
      <c r="AC78" s="87" t="s">
        <v>182</v>
      </c>
      <c r="AD78" s="106">
        <v>737757222</v>
      </c>
      <c r="AE78" s="104"/>
      <c r="AF78" s="86">
        <v>167</v>
      </c>
      <c r="AG78" s="105" t="s">
        <v>287</v>
      </c>
      <c r="AH78" s="87" t="s">
        <v>298</v>
      </c>
    </row>
    <row r="79" spans="1:34" s="84" customFormat="1" ht="12.75" customHeight="1">
      <c r="A79" s="92" t="s">
        <v>172</v>
      </c>
      <c r="B79" s="85" t="s">
        <v>66</v>
      </c>
      <c r="C79" s="85" t="s">
        <v>144</v>
      </c>
      <c r="D79" s="86">
        <v>84</v>
      </c>
      <c r="E79" s="86">
        <v>2000</v>
      </c>
      <c r="F79" s="87"/>
      <c r="G79" s="88">
        <v>22</v>
      </c>
      <c r="H79" s="89">
        <v>400</v>
      </c>
      <c r="I79" s="90" t="s">
        <v>67</v>
      </c>
      <c r="J79" s="91" t="s">
        <v>470</v>
      </c>
      <c r="K79" s="90"/>
      <c r="L79" s="91" t="s">
        <v>68</v>
      </c>
      <c r="M79" s="92" t="s">
        <v>142</v>
      </c>
      <c r="N79" s="93" t="s">
        <v>470</v>
      </c>
      <c r="O79" s="93"/>
      <c r="P79" s="94" t="s">
        <v>69</v>
      </c>
      <c r="Q79" s="95"/>
      <c r="R79" s="93"/>
      <c r="S79" s="93"/>
      <c r="T79" s="96"/>
      <c r="U79" s="106" t="s">
        <v>241</v>
      </c>
      <c r="V79" s="104" t="s">
        <v>241</v>
      </c>
      <c r="W79" s="107" t="s">
        <v>198</v>
      </c>
      <c r="X79" s="108" t="s">
        <v>242</v>
      </c>
      <c r="Y79" s="103" t="s">
        <v>70</v>
      </c>
      <c r="Z79" s="104"/>
      <c r="AA79" s="109" t="s">
        <v>71</v>
      </c>
      <c r="AB79" s="110">
        <v>326388291</v>
      </c>
      <c r="AC79" s="87" t="s">
        <v>140</v>
      </c>
      <c r="AD79" s="106">
        <v>607909750</v>
      </c>
      <c r="AE79" s="104"/>
      <c r="AF79" s="86">
        <v>186</v>
      </c>
      <c r="AG79" s="105" t="s">
        <v>429</v>
      </c>
      <c r="AH79" s="87" t="s">
        <v>190</v>
      </c>
    </row>
    <row r="80" spans="1:34" s="84" customFormat="1" ht="12.75" customHeight="1">
      <c r="A80" s="92" t="s">
        <v>160</v>
      </c>
      <c r="B80" s="85" t="s">
        <v>72</v>
      </c>
      <c r="C80" s="85" t="s">
        <v>73</v>
      </c>
      <c r="D80" s="86">
        <v>83</v>
      </c>
      <c r="E80" s="86">
        <v>1998</v>
      </c>
      <c r="F80" s="94"/>
      <c r="G80" s="88">
        <v>22</v>
      </c>
      <c r="H80" s="89" t="s">
        <v>74</v>
      </c>
      <c r="I80" s="90"/>
      <c r="J80" s="91" t="s">
        <v>75</v>
      </c>
      <c r="K80" s="90" t="s">
        <v>76</v>
      </c>
      <c r="L80" s="91" t="s">
        <v>77</v>
      </c>
      <c r="M80" s="92" t="s">
        <v>142</v>
      </c>
      <c r="N80" s="93" t="s">
        <v>139</v>
      </c>
      <c r="O80" s="93" t="s">
        <v>164</v>
      </c>
      <c r="P80" s="94" t="s">
        <v>164</v>
      </c>
      <c r="Q80" s="123" t="s">
        <v>78</v>
      </c>
      <c r="R80" s="86"/>
      <c r="S80" s="86"/>
      <c r="T80" s="124"/>
      <c r="U80" s="106" t="s">
        <v>198</v>
      </c>
      <c r="V80" s="104" t="s">
        <v>198</v>
      </c>
      <c r="W80" s="107" t="s">
        <v>198</v>
      </c>
      <c r="X80" s="108" t="s">
        <v>373</v>
      </c>
      <c r="Y80" s="103" t="s">
        <v>79</v>
      </c>
      <c r="Z80" s="104" t="s">
        <v>80</v>
      </c>
      <c r="AA80" s="109" t="s">
        <v>249</v>
      </c>
      <c r="AB80" s="110">
        <v>483315910</v>
      </c>
      <c r="AC80" s="87" t="s">
        <v>182</v>
      </c>
      <c r="AD80" s="106">
        <v>605146816</v>
      </c>
      <c r="AE80" s="104"/>
      <c r="AF80" s="86">
        <v>173</v>
      </c>
      <c r="AG80" s="105" t="s">
        <v>479</v>
      </c>
      <c r="AH80" s="87" t="s">
        <v>166</v>
      </c>
    </row>
    <row r="81" spans="1:34" s="84" customFormat="1" ht="12.75" customHeight="1">
      <c r="A81" s="92" t="s">
        <v>158</v>
      </c>
      <c r="B81" s="85" t="s">
        <v>81</v>
      </c>
      <c r="C81" s="85" t="s">
        <v>188</v>
      </c>
      <c r="D81" s="86">
        <v>84</v>
      </c>
      <c r="E81" s="86">
        <v>1999</v>
      </c>
      <c r="F81" s="94"/>
      <c r="G81" s="88">
        <v>22</v>
      </c>
      <c r="H81" s="89" t="s">
        <v>82</v>
      </c>
      <c r="I81" s="90"/>
      <c r="J81" s="91" t="s">
        <v>83</v>
      </c>
      <c r="K81" s="90"/>
      <c r="L81" s="125" t="s">
        <v>84</v>
      </c>
      <c r="M81" s="92" t="s">
        <v>164</v>
      </c>
      <c r="N81" s="93" t="s">
        <v>167</v>
      </c>
      <c r="O81" s="93"/>
      <c r="P81" s="94" t="s">
        <v>69</v>
      </c>
      <c r="Q81" s="123">
        <v>19</v>
      </c>
      <c r="R81" s="86"/>
      <c r="S81" s="86"/>
      <c r="T81" s="124"/>
      <c r="U81" s="106" t="s">
        <v>247</v>
      </c>
      <c r="V81" s="104" t="s">
        <v>197</v>
      </c>
      <c r="W81" s="107" t="s">
        <v>198</v>
      </c>
      <c r="X81" s="108" t="s">
        <v>199</v>
      </c>
      <c r="Y81" s="103" t="s">
        <v>85</v>
      </c>
      <c r="Z81" s="104" t="s">
        <v>201</v>
      </c>
      <c r="AA81" s="109" t="s">
        <v>249</v>
      </c>
      <c r="AB81" s="110">
        <v>483388304</v>
      </c>
      <c r="AC81" s="87" t="s">
        <v>182</v>
      </c>
      <c r="AD81" s="106"/>
      <c r="AE81" s="104"/>
      <c r="AF81" s="86"/>
      <c r="AG81" s="105"/>
      <c r="AH81" s="87"/>
    </row>
    <row r="82" spans="1:34" s="84" customFormat="1" ht="12.75" customHeight="1" thickBot="1">
      <c r="A82" s="184" t="s">
        <v>161</v>
      </c>
      <c r="B82" s="185" t="s">
        <v>86</v>
      </c>
      <c r="C82" s="185" t="s">
        <v>159</v>
      </c>
      <c r="D82" s="186">
        <v>82</v>
      </c>
      <c r="E82" s="186">
        <v>1998</v>
      </c>
      <c r="F82" s="187"/>
      <c r="G82" s="188">
        <v>22</v>
      </c>
      <c r="H82" s="189">
        <v>400</v>
      </c>
      <c r="I82" s="190"/>
      <c r="J82" s="191" t="s">
        <v>87</v>
      </c>
      <c r="K82" s="190"/>
      <c r="L82" s="191" t="s">
        <v>88</v>
      </c>
      <c r="M82" s="184"/>
      <c r="N82" s="186" t="s">
        <v>89</v>
      </c>
      <c r="O82" s="186"/>
      <c r="P82" s="187" t="s">
        <v>90</v>
      </c>
      <c r="Q82" s="184"/>
      <c r="R82" s="192"/>
      <c r="S82" s="186"/>
      <c r="T82" s="193"/>
      <c r="U82" s="194" t="s">
        <v>91</v>
      </c>
      <c r="V82" s="195" t="s">
        <v>197</v>
      </c>
      <c r="W82" s="196" t="s">
        <v>198</v>
      </c>
      <c r="X82" s="189" t="s">
        <v>199</v>
      </c>
      <c r="Y82" s="197" t="s">
        <v>92</v>
      </c>
      <c r="Z82" s="195" t="s">
        <v>80</v>
      </c>
      <c r="AA82" s="198" t="s">
        <v>93</v>
      </c>
      <c r="AB82" s="196">
        <v>428722448</v>
      </c>
      <c r="AC82" s="187" t="s">
        <v>140</v>
      </c>
      <c r="AD82" s="194"/>
      <c r="AE82" s="195"/>
      <c r="AF82" s="186"/>
      <c r="AG82" s="199"/>
      <c r="AH82" s="187"/>
    </row>
    <row r="83" ht="12.75" customHeight="1">
      <c r="G83" s="200"/>
    </row>
    <row r="84" ht="12.75" customHeight="1"/>
  </sheetData>
  <mergeCells count="5">
    <mergeCell ref="Q3:T3"/>
    <mergeCell ref="E3:F3"/>
    <mergeCell ref="K3:L3"/>
    <mergeCell ref="I3:J3"/>
    <mergeCell ref="M3:P3"/>
  </mergeCells>
  <printOptions/>
  <pageMargins left="0.2" right="0.23" top="0.42" bottom="0.2" header="0.18" footer="0.2"/>
  <pageSetup fitToHeight="1" fitToWidth="1" horizontalDpi="300" verticalDpi="300" orientation="landscape" paperSize="9" scale="34" r:id="rId1"/>
  <headerFooter alignWithMargins="0">
    <oddHeader>&amp;C&amp;"Arial CE,tučné"&amp;14Struktura tabulky - SEZNAM zařazených členů ADIDAS SCM 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8"/>
  <sheetViews>
    <sheetView zoomScale="75" zoomScaleNormal="75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5" sqref="I5"/>
    </sheetView>
  </sheetViews>
  <sheetFormatPr defaultColWidth="9.00390625" defaultRowHeight="12" customHeight="1"/>
  <cols>
    <col min="1" max="1" width="4.375" style="54" customWidth="1"/>
    <col min="2" max="2" width="21.875" style="55" customWidth="1"/>
    <col min="3" max="3" width="10.125" style="55" customWidth="1"/>
    <col min="4" max="4" width="8.75390625" style="54" customWidth="1"/>
    <col min="5" max="5" width="0.12890625" style="54" customWidth="1"/>
    <col min="6" max="6" width="7.75390625" style="54" hidden="1" customWidth="1"/>
    <col min="7" max="7" width="7.75390625" style="54" customWidth="1"/>
    <col min="8" max="8" width="21.875" style="57" customWidth="1"/>
    <col min="9" max="9" width="23.125" style="57" customWidth="1"/>
    <col min="10" max="11" width="14.875" style="58" customWidth="1"/>
    <col min="12" max="15" width="14.625" style="54" customWidth="1"/>
    <col min="16" max="16" width="10.00390625" style="54" customWidth="1"/>
    <col min="17" max="18" width="7.75390625" style="54" customWidth="1"/>
    <col min="19" max="19" width="6.75390625" style="54" customWidth="1"/>
    <col min="20" max="20" width="15.00390625" style="54" customWidth="1"/>
    <col min="21" max="21" width="12.75390625" style="57" customWidth="1"/>
    <col min="22" max="22" width="12.75390625" style="60" customWidth="1"/>
    <col min="23" max="23" width="20.75390625" style="61" customWidth="1"/>
    <col min="24" max="24" width="26.125" style="57" customWidth="1"/>
    <col min="25" max="25" width="15.75390625" style="57" customWidth="1"/>
    <col min="26" max="26" width="9.00390625" style="62" customWidth="1"/>
    <col min="27" max="27" width="11.75390625" style="57" customWidth="1"/>
    <col min="28" max="28" width="8.875" style="54" customWidth="1"/>
    <col min="29" max="29" width="11.875" style="57" customWidth="1"/>
    <col min="30" max="30" width="18.25390625" style="57" customWidth="1"/>
    <col min="31" max="31" width="8.125" style="54" customWidth="1"/>
    <col min="32" max="32" width="9.25390625" style="58" customWidth="1"/>
    <col min="33" max="33" width="10.375" style="54" customWidth="1"/>
    <col min="34" max="34" width="4.375" style="54" customWidth="1"/>
    <col min="35" max="16384" width="9.125" style="55" customWidth="1"/>
  </cols>
  <sheetData>
    <row r="1" spans="1:27" s="134" customFormat="1" ht="23.25">
      <c r="A1" s="130"/>
      <c r="B1" s="63" t="s">
        <v>0</v>
      </c>
      <c r="C1" s="63"/>
      <c r="D1" s="130"/>
      <c r="E1" s="130"/>
      <c r="F1" s="130"/>
      <c r="G1" s="130"/>
      <c r="H1" s="64" t="s">
        <v>1</v>
      </c>
      <c r="I1" s="64"/>
      <c r="J1" s="132"/>
      <c r="K1" s="63" t="s">
        <v>584</v>
      </c>
      <c r="L1" s="133"/>
      <c r="M1" s="133"/>
      <c r="N1" s="133"/>
      <c r="O1" s="133"/>
      <c r="P1" s="133"/>
      <c r="R1" s="66"/>
      <c r="S1" s="130"/>
      <c r="U1" s="63" t="s">
        <v>2</v>
      </c>
      <c r="W1" s="63" t="s">
        <v>3</v>
      </c>
      <c r="Z1" s="130"/>
      <c r="AA1" s="132"/>
    </row>
    <row r="2" ht="12" customHeight="1" thickBot="1">
      <c r="G2" s="183"/>
    </row>
    <row r="3" spans="1:34" s="14" customFormat="1" ht="12" customHeight="1">
      <c r="A3" s="1" t="s">
        <v>97</v>
      </c>
      <c r="B3" s="2" t="s">
        <v>98</v>
      </c>
      <c r="C3" s="2" t="s">
        <v>99</v>
      </c>
      <c r="D3" s="2" t="s">
        <v>100</v>
      </c>
      <c r="E3" s="223" t="s">
        <v>101</v>
      </c>
      <c r="F3" s="224"/>
      <c r="G3" s="3"/>
      <c r="H3" s="4" t="s">
        <v>102</v>
      </c>
      <c r="I3" s="153" t="s">
        <v>523</v>
      </c>
      <c r="J3" s="219" t="s">
        <v>104</v>
      </c>
      <c r="K3" s="225"/>
      <c r="L3" s="219" t="s">
        <v>105</v>
      </c>
      <c r="M3" s="221"/>
      <c r="N3" s="220"/>
      <c r="O3" s="222"/>
      <c r="P3" s="219" t="s">
        <v>106</v>
      </c>
      <c r="Q3" s="220"/>
      <c r="R3" s="221"/>
      <c r="S3" s="222"/>
      <c r="T3" s="1" t="s">
        <v>107</v>
      </c>
      <c r="U3" s="5" t="s">
        <v>108</v>
      </c>
      <c r="V3" s="2" t="s">
        <v>109</v>
      </c>
      <c r="W3" s="6" t="s">
        <v>110</v>
      </c>
      <c r="X3" s="1" t="s">
        <v>111</v>
      </c>
      <c r="Y3" s="2" t="s">
        <v>112</v>
      </c>
      <c r="Z3" s="7" t="s">
        <v>113</v>
      </c>
      <c r="AA3" s="8" t="s">
        <v>114</v>
      </c>
      <c r="AB3" s="8" t="s">
        <v>115</v>
      </c>
      <c r="AC3" s="9" t="s">
        <v>116</v>
      </c>
      <c r="AD3" s="10" t="s">
        <v>117</v>
      </c>
      <c r="AE3" s="10" t="s">
        <v>118</v>
      </c>
      <c r="AF3" s="11" t="s">
        <v>119</v>
      </c>
      <c r="AG3" s="12" t="s">
        <v>120</v>
      </c>
      <c r="AH3" s="13"/>
    </row>
    <row r="4" spans="1:34" s="14" customFormat="1" ht="12" customHeight="1" thickBot="1">
      <c r="A4" s="15"/>
      <c r="B4" s="16"/>
      <c r="C4" s="16"/>
      <c r="D4" s="16"/>
      <c r="E4" s="17" t="s">
        <v>121</v>
      </c>
      <c r="F4" s="18" t="s">
        <v>122</v>
      </c>
      <c r="G4" s="19" t="s">
        <v>123</v>
      </c>
      <c r="H4" s="20" t="s">
        <v>516</v>
      </c>
      <c r="I4" s="154" t="s">
        <v>516</v>
      </c>
      <c r="J4" s="21" t="s">
        <v>124</v>
      </c>
      <c r="K4" s="22" t="s">
        <v>125</v>
      </c>
      <c r="L4" s="23" t="s">
        <v>126</v>
      </c>
      <c r="M4" s="23" t="s">
        <v>127</v>
      </c>
      <c r="N4" s="24" t="s">
        <v>128</v>
      </c>
      <c r="O4" s="24" t="s">
        <v>515</v>
      </c>
      <c r="P4" s="25" t="s">
        <v>129</v>
      </c>
      <c r="Q4" s="23" t="s">
        <v>130</v>
      </c>
      <c r="R4" s="23" t="s">
        <v>131</v>
      </c>
      <c r="S4" s="24" t="s">
        <v>132</v>
      </c>
      <c r="T4" s="26"/>
      <c r="U4" s="27"/>
      <c r="V4" s="13"/>
      <c r="W4" s="28"/>
      <c r="X4" s="29"/>
      <c r="Y4" s="30"/>
      <c r="Z4" s="31"/>
      <c r="AA4" s="32"/>
      <c r="AB4" s="33" t="s">
        <v>133</v>
      </c>
      <c r="AC4" s="34"/>
      <c r="AD4" s="35"/>
      <c r="AE4" s="10" t="s">
        <v>134</v>
      </c>
      <c r="AF4" s="11" t="s">
        <v>135</v>
      </c>
      <c r="AG4" s="12" t="s">
        <v>136</v>
      </c>
      <c r="AH4" s="36"/>
    </row>
    <row r="5" spans="1:34" s="53" customFormat="1" ht="12" customHeight="1">
      <c r="A5" s="37">
        <v>1</v>
      </c>
      <c r="B5" s="38" t="s">
        <v>194</v>
      </c>
      <c r="C5" s="38" t="s">
        <v>149</v>
      </c>
      <c r="D5" s="39">
        <v>85</v>
      </c>
      <c r="E5" s="39">
        <v>2002</v>
      </c>
      <c r="F5" s="40"/>
      <c r="G5" s="41" t="s">
        <v>138</v>
      </c>
      <c r="H5" s="42">
        <v>400</v>
      </c>
      <c r="I5" s="155" t="s">
        <v>524</v>
      </c>
      <c r="J5" s="43"/>
      <c r="K5" s="44" t="s">
        <v>196</v>
      </c>
      <c r="L5" s="39" t="s">
        <v>142</v>
      </c>
      <c r="M5" s="39"/>
      <c r="N5" s="40" t="s">
        <v>142</v>
      </c>
      <c r="O5" s="40"/>
      <c r="P5" s="45"/>
      <c r="Q5" s="39"/>
      <c r="R5" s="39"/>
      <c r="S5" s="40"/>
      <c r="T5" s="45" t="s">
        <v>490</v>
      </c>
      <c r="U5" s="46" t="s">
        <v>197</v>
      </c>
      <c r="V5" s="39" t="s">
        <v>198</v>
      </c>
      <c r="W5" s="38" t="s">
        <v>199</v>
      </c>
      <c r="X5" s="46" t="s">
        <v>200</v>
      </c>
      <c r="Y5" s="46" t="s">
        <v>201</v>
      </c>
      <c r="Z5" s="47" t="s">
        <v>202</v>
      </c>
      <c r="AA5" s="48">
        <v>483315486</v>
      </c>
      <c r="AB5" s="49" t="s">
        <v>182</v>
      </c>
      <c r="AC5" s="50">
        <v>607175991</v>
      </c>
      <c r="AD5" s="46" t="s">
        <v>203</v>
      </c>
      <c r="AE5" s="39">
        <v>175</v>
      </c>
      <c r="AF5" s="51" t="s">
        <v>204</v>
      </c>
      <c r="AG5" s="39" t="s">
        <v>190</v>
      </c>
      <c r="AH5" s="52">
        <v>1</v>
      </c>
    </row>
    <row r="6" spans="1:34" s="53" customFormat="1" ht="12" customHeight="1">
      <c r="A6" s="37">
        <f aca="true" t="shared" si="0" ref="A6:A37">SUM(A5+1)</f>
        <v>2</v>
      </c>
      <c r="B6" s="38" t="s">
        <v>229</v>
      </c>
      <c r="C6" s="38" t="s">
        <v>171</v>
      </c>
      <c r="D6" s="39">
        <v>87</v>
      </c>
      <c r="E6" s="39">
        <v>2001</v>
      </c>
      <c r="F6" s="40"/>
      <c r="G6" s="41" t="s">
        <v>138</v>
      </c>
      <c r="H6" s="42" t="s">
        <v>230</v>
      </c>
      <c r="I6" s="155" t="s">
        <v>525</v>
      </c>
      <c r="J6" s="43" t="s">
        <v>233</v>
      </c>
      <c r="K6" s="44" t="s">
        <v>234</v>
      </c>
      <c r="L6" s="39" t="s">
        <v>167</v>
      </c>
      <c r="M6" s="39" t="s">
        <v>164</v>
      </c>
      <c r="N6" s="40" t="s">
        <v>139</v>
      </c>
      <c r="O6" s="40" t="s">
        <v>517</v>
      </c>
      <c r="P6" s="45">
        <v>17</v>
      </c>
      <c r="Q6" s="39"/>
      <c r="R6" s="39"/>
      <c r="S6" s="40"/>
      <c r="T6" s="45" t="s">
        <v>235</v>
      </c>
      <c r="U6" s="46" t="s">
        <v>197</v>
      </c>
      <c r="V6" s="39" t="s">
        <v>198</v>
      </c>
      <c r="W6" s="38" t="s">
        <v>199</v>
      </c>
      <c r="X6" s="46" t="s">
        <v>236</v>
      </c>
      <c r="Y6" s="46" t="s">
        <v>201</v>
      </c>
      <c r="Z6" s="47" t="s">
        <v>237</v>
      </c>
      <c r="AA6" s="48"/>
      <c r="AB6" s="49" t="s">
        <v>140</v>
      </c>
      <c r="AC6" s="50">
        <v>737889177</v>
      </c>
      <c r="AD6" s="46"/>
      <c r="AE6" s="39">
        <v>190</v>
      </c>
      <c r="AF6" s="51" t="s">
        <v>185</v>
      </c>
      <c r="AG6" s="39" t="s">
        <v>238</v>
      </c>
      <c r="AH6" s="52">
        <v>1</v>
      </c>
    </row>
    <row r="7" spans="1:34" s="53" customFormat="1" ht="12" customHeight="1">
      <c r="A7" s="37">
        <f t="shared" si="0"/>
        <v>3</v>
      </c>
      <c r="B7" s="38" t="s">
        <v>245</v>
      </c>
      <c r="C7" s="38" t="s">
        <v>183</v>
      </c>
      <c r="D7" s="39">
        <v>86</v>
      </c>
      <c r="E7" s="39">
        <v>2003</v>
      </c>
      <c r="F7" s="40"/>
      <c r="G7" s="41" t="s">
        <v>138</v>
      </c>
      <c r="H7" s="42">
        <v>800</v>
      </c>
      <c r="I7" s="155"/>
      <c r="J7" s="43" t="s">
        <v>246</v>
      </c>
      <c r="K7" s="44" t="s">
        <v>494</v>
      </c>
      <c r="L7" s="39"/>
      <c r="M7" s="39" t="s">
        <v>139</v>
      </c>
      <c r="N7" s="40" t="s">
        <v>142</v>
      </c>
      <c r="O7" s="40"/>
      <c r="P7" s="45"/>
      <c r="Q7" s="39"/>
      <c r="R7" s="39"/>
      <c r="S7" s="40"/>
      <c r="T7" s="45" t="s">
        <v>247</v>
      </c>
      <c r="U7" s="46" t="s">
        <v>197</v>
      </c>
      <c r="V7" s="39" t="s">
        <v>198</v>
      </c>
      <c r="W7" s="38" t="s">
        <v>199</v>
      </c>
      <c r="X7" s="46" t="s">
        <v>248</v>
      </c>
      <c r="Y7" s="46" t="s">
        <v>201</v>
      </c>
      <c r="Z7" s="47" t="s">
        <v>249</v>
      </c>
      <c r="AA7" s="48"/>
      <c r="AB7" s="49" t="s">
        <v>140</v>
      </c>
      <c r="AC7" s="50">
        <v>728320266</v>
      </c>
      <c r="AD7" s="46"/>
      <c r="AE7" s="39"/>
      <c r="AF7" s="51"/>
      <c r="AG7" s="39"/>
      <c r="AH7" s="52">
        <v>1</v>
      </c>
    </row>
    <row r="8" spans="1:34" s="53" customFormat="1" ht="12" customHeight="1">
      <c r="A8" s="37">
        <f t="shared" si="0"/>
        <v>4</v>
      </c>
      <c r="B8" s="38" t="s">
        <v>250</v>
      </c>
      <c r="C8" s="38" t="s">
        <v>176</v>
      </c>
      <c r="D8" s="39">
        <v>86</v>
      </c>
      <c r="E8" s="39">
        <v>2000</v>
      </c>
      <c r="F8" s="40"/>
      <c r="G8" s="41" t="s">
        <v>138</v>
      </c>
      <c r="H8" s="42" t="s">
        <v>156</v>
      </c>
      <c r="I8" s="155" t="s">
        <v>526</v>
      </c>
      <c r="J8" s="43" t="s">
        <v>251</v>
      </c>
      <c r="K8" s="44" t="s">
        <v>252</v>
      </c>
      <c r="L8" s="39"/>
      <c r="M8" s="39" t="s">
        <v>139</v>
      </c>
      <c r="N8" s="40" t="s">
        <v>139</v>
      </c>
      <c r="O8" s="40" t="s">
        <v>164</v>
      </c>
      <c r="P8" s="45">
        <v>17</v>
      </c>
      <c r="Q8" s="39"/>
      <c r="R8" s="39"/>
      <c r="S8" s="40"/>
      <c r="T8" s="45" t="s">
        <v>253</v>
      </c>
      <c r="U8" s="46" t="s">
        <v>197</v>
      </c>
      <c r="V8" s="39" t="s">
        <v>198</v>
      </c>
      <c r="W8" s="38" t="s">
        <v>199</v>
      </c>
      <c r="X8" s="46" t="s">
        <v>254</v>
      </c>
      <c r="Y8" s="46" t="s">
        <v>201</v>
      </c>
      <c r="Z8" s="47" t="s">
        <v>237</v>
      </c>
      <c r="AA8" s="48">
        <v>428705450</v>
      </c>
      <c r="AB8" s="49" t="s">
        <v>140</v>
      </c>
      <c r="AC8" s="50">
        <v>728379146</v>
      </c>
      <c r="AD8" s="46"/>
      <c r="AE8" s="39">
        <v>193</v>
      </c>
      <c r="AF8" s="51" t="s">
        <v>185</v>
      </c>
      <c r="AG8" s="39" t="s">
        <v>238</v>
      </c>
      <c r="AH8" s="52">
        <v>1</v>
      </c>
    </row>
    <row r="9" spans="1:34" s="53" customFormat="1" ht="12" customHeight="1">
      <c r="A9" s="37">
        <f t="shared" si="0"/>
        <v>5</v>
      </c>
      <c r="B9" s="38" t="s">
        <v>277</v>
      </c>
      <c r="C9" s="38" t="s">
        <v>179</v>
      </c>
      <c r="D9" s="39">
        <v>87</v>
      </c>
      <c r="E9" s="39">
        <v>2003</v>
      </c>
      <c r="F9" s="40"/>
      <c r="G9" s="41" t="s">
        <v>138</v>
      </c>
      <c r="H9" s="42" t="s">
        <v>169</v>
      </c>
      <c r="I9" s="155" t="s">
        <v>527</v>
      </c>
      <c r="J9" s="43"/>
      <c r="K9" s="44" t="s">
        <v>278</v>
      </c>
      <c r="L9" s="39"/>
      <c r="M9" s="39"/>
      <c r="N9" s="40" t="s">
        <v>142</v>
      </c>
      <c r="O9" s="40" t="s">
        <v>142</v>
      </c>
      <c r="P9" s="45"/>
      <c r="Q9" s="39"/>
      <c r="R9" s="39"/>
      <c r="S9" s="40"/>
      <c r="T9" s="45" t="s">
        <v>247</v>
      </c>
      <c r="U9" s="46" t="s">
        <v>197</v>
      </c>
      <c r="V9" s="39" t="s">
        <v>198</v>
      </c>
      <c r="W9" s="38" t="s">
        <v>199</v>
      </c>
      <c r="X9" s="46"/>
      <c r="Y9" s="46"/>
      <c r="Z9" s="47"/>
      <c r="AA9" s="48"/>
      <c r="AB9" s="49" t="s">
        <v>140</v>
      </c>
      <c r="AC9" s="50"/>
      <c r="AD9" s="46"/>
      <c r="AE9" s="39"/>
      <c r="AF9" s="51"/>
      <c r="AG9" s="39"/>
      <c r="AH9" s="52">
        <v>1</v>
      </c>
    </row>
    <row r="10" spans="1:34" s="53" customFormat="1" ht="12" customHeight="1">
      <c r="A10" s="37">
        <f t="shared" si="0"/>
        <v>6</v>
      </c>
      <c r="B10" s="38" t="s">
        <v>239</v>
      </c>
      <c r="C10" s="38" t="s">
        <v>152</v>
      </c>
      <c r="D10" s="39">
        <v>87</v>
      </c>
      <c r="E10" s="39">
        <v>2003</v>
      </c>
      <c r="F10" s="40"/>
      <c r="G10" s="41" t="s">
        <v>138</v>
      </c>
      <c r="H10" s="42" t="s">
        <v>166</v>
      </c>
      <c r="I10" s="155"/>
      <c r="J10" s="43"/>
      <c r="K10" s="44" t="s">
        <v>240</v>
      </c>
      <c r="L10" s="39"/>
      <c r="M10" s="39"/>
      <c r="N10" s="40" t="s">
        <v>142</v>
      </c>
      <c r="O10" s="40"/>
      <c r="P10" s="45"/>
      <c r="Q10" s="39"/>
      <c r="R10" s="39"/>
      <c r="S10" s="40"/>
      <c r="T10" s="45" t="s">
        <v>241</v>
      </c>
      <c r="U10" s="46" t="s">
        <v>241</v>
      </c>
      <c r="V10" s="39" t="s">
        <v>198</v>
      </c>
      <c r="W10" s="38" t="s">
        <v>242</v>
      </c>
      <c r="X10" s="46" t="s">
        <v>243</v>
      </c>
      <c r="Y10" s="46" t="s">
        <v>244</v>
      </c>
      <c r="Z10" s="47"/>
      <c r="AA10" s="48"/>
      <c r="AB10" s="49" t="s">
        <v>140</v>
      </c>
      <c r="AC10" s="50">
        <v>728848824</v>
      </c>
      <c r="AD10" s="46"/>
      <c r="AE10" s="39"/>
      <c r="AF10" s="51"/>
      <c r="AG10" s="39"/>
      <c r="AH10" s="52">
        <v>1</v>
      </c>
    </row>
    <row r="11" spans="1:34" s="53" customFormat="1" ht="12" customHeight="1">
      <c r="A11" s="37">
        <f t="shared" si="0"/>
        <v>7</v>
      </c>
      <c r="B11" s="38" t="s">
        <v>212</v>
      </c>
      <c r="C11" s="38" t="s">
        <v>162</v>
      </c>
      <c r="D11" s="39">
        <v>85</v>
      </c>
      <c r="E11" s="39">
        <v>2000</v>
      </c>
      <c r="F11" s="40"/>
      <c r="G11" s="41" t="s">
        <v>138</v>
      </c>
      <c r="H11" s="42" t="s">
        <v>213</v>
      </c>
      <c r="I11" s="155" t="s">
        <v>528</v>
      </c>
      <c r="J11" s="43" t="s">
        <v>215</v>
      </c>
      <c r="K11" s="44" t="s">
        <v>216</v>
      </c>
      <c r="L11" s="39" t="s">
        <v>142</v>
      </c>
      <c r="M11" s="39" t="s">
        <v>172</v>
      </c>
      <c r="N11" s="40" t="s">
        <v>167</v>
      </c>
      <c r="O11" s="40"/>
      <c r="P11" s="45">
        <v>19</v>
      </c>
      <c r="Q11" s="39"/>
      <c r="R11" s="39"/>
      <c r="S11" s="40"/>
      <c r="T11" s="45" t="s">
        <v>217</v>
      </c>
      <c r="U11" s="46" t="s">
        <v>218</v>
      </c>
      <c r="V11" s="39" t="s">
        <v>198</v>
      </c>
      <c r="W11" s="38" t="s">
        <v>219</v>
      </c>
      <c r="X11" s="46" t="s">
        <v>220</v>
      </c>
      <c r="Y11" s="46" t="s">
        <v>221</v>
      </c>
      <c r="Z11" s="47" t="s">
        <v>222</v>
      </c>
      <c r="AA11" s="48"/>
      <c r="AB11" s="49" t="s">
        <v>182</v>
      </c>
      <c r="AC11" s="50"/>
      <c r="AD11" s="46"/>
      <c r="AE11" s="39"/>
      <c r="AF11" s="51"/>
      <c r="AG11" s="39"/>
      <c r="AH11" s="52">
        <v>1</v>
      </c>
    </row>
    <row r="12" spans="1:34" s="53" customFormat="1" ht="12" customHeight="1">
      <c r="A12" s="37">
        <f t="shared" si="0"/>
        <v>8</v>
      </c>
      <c r="B12" s="38" t="s">
        <v>264</v>
      </c>
      <c r="C12" s="38" t="s">
        <v>150</v>
      </c>
      <c r="D12" s="39">
        <v>86</v>
      </c>
      <c r="E12" s="39">
        <v>2000</v>
      </c>
      <c r="F12" s="40"/>
      <c r="G12" s="41" t="s">
        <v>138</v>
      </c>
      <c r="H12" s="42" t="s">
        <v>168</v>
      </c>
      <c r="I12" s="155" t="s">
        <v>529</v>
      </c>
      <c r="J12" s="43" t="s">
        <v>266</v>
      </c>
      <c r="K12" s="44" t="s">
        <v>267</v>
      </c>
      <c r="L12" s="39" t="s">
        <v>164</v>
      </c>
      <c r="M12" s="39" t="s">
        <v>139</v>
      </c>
      <c r="N12" s="40" t="s">
        <v>139</v>
      </c>
      <c r="O12" s="40" t="s">
        <v>139</v>
      </c>
      <c r="P12" s="45">
        <v>17</v>
      </c>
      <c r="Q12" s="39"/>
      <c r="R12" s="39"/>
      <c r="S12" s="40" t="s">
        <v>268</v>
      </c>
      <c r="T12" s="45" t="s">
        <v>269</v>
      </c>
      <c r="U12" s="46" t="s">
        <v>269</v>
      </c>
      <c r="V12" s="39" t="s">
        <v>198</v>
      </c>
      <c r="W12" s="38" t="s">
        <v>270</v>
      </c>
      <c r="X12" s="46" t="s">
        <v>271</v>
      </c>
      <c r="Y12" s="46" t="s">
        <v>272</v>
      </c>
      <c r="Z12" s="47" t="s">
        <v>273</v>
      </c>
      <c r="AA12" s="48">
        <v>424762616</v>
      </c>
      <c r="AB12" s="49" t="s">
        <v>182</v>
      </c>
      <c r="AC12" s="50"/>
      <c r="AD12" s="46"/>
      <c r="AE12" s="39"/>
      <c r="AF12" s="51"/>
      <c r="AG12" s="39"/>
      <c r="AH12" s="52">
        <v>1</v>
      </c>
    </row>
    <row r="13" spans="1:34" s="53" customFormat="1" ht="12" customHeight="1">
      <c r="A13" s="37">
        <f t="shared" si="0"/>
        <v>9</v>
      </c>
      <c r="B13" s="38" t="s">
        <v>264</v>
      </c>
      <c r="C13" s="38" t="s">
        <v>149</v>
      </c>
      <c r="D13" s="39">
        <v>86</v>
      </c>
      <c r="E13" s="39">
        <v>2000</v>
      </c>
      <c r="F13" s="40"/>
      <c r="G13" s="41" t="s">
        <v>138</v>
      </c>
      <c r="H13" s="42" t="s">
        <v>274</v>
      </c>
      <c r="I13" s="155" t="s">
        <v>530</v>
      </c>
      <c r="J13" s="43" t="s">
        <v>276</v>
      </c>
      <c r="K13" s="44" t="s">
        <v>486</v>
      </c>
      <c r="L13" s="39" t="s">
        <v>157</v>
      </c>
      <c r="M13" s="39" t="s">
        <v>142</v>
      </c>
      <c r="N13" s="40" t="s">
        <v>167</v>
      </c>
      <c r="O13" s="40" t="s">
        <v>139</v>
      </c>
      <c r="P13" s="45">
        <v>17</v>
      </c>
      <c r="Q13" s="39"/>
      <c r="R13" s="39"/>
      <c r="S13" s="40"/>
      <c r="T13" s="45" t="s">
        <v>269</v>
      </c>
      <c r="U13" s="46" t="s">
        <v>269</v>
      </c>
      <c r="V13" s="39" t="s">
        <v>198</v>
      </c>
      <c r="W13" s="38" t="s">
        <v>270</v>
      </c>
      <c r="X13" s="46" t="s">
        <v>271</v>
      </c>
      <c r="Y13" s="46" t="s">
        <v>272</v>
      </c>
      <c r="Z13" s="47" t="s">
        <v>273</v>
      </c>
      <c r="AA13" s="48">
        <v>424762616</v>
      </c>
      <c r="AB13" s="49" t="s">
        <v>182</v>
      </c>
      <c r="AC13" s="50"/>
      <c r="AD13" s="46"/>
      <c r="AE13" s="39"/>
      <c r="AF13" s="51"/>
      <c r="AG13" s="39"/>
      <c r="AH13" s="52">
        <v>1</v>
      </c>
    </row>
    <row r="14" spans="1:34" s="53" customFormat="1" ht="12" customHeight="1">
      <c r="A14" s="37">
        <f t="shared" si="0"/>
        <v>10</v>
      </c>
      <c r="B14" s="38" t="s">
        <v>430</v>
      </c>
      <c r="C14" s="38" t="s">
        <v>165</v>
      </c>
      <c r="D14" s="39">
        <v>87</v>
      </c>
      <c r="E14" s="39">
        <v>2002</v>
      </c>
      <c r="F14" s="40"/>
      <c r="G14" s="41" t="s">
        <v>138</v>
      </c>
      <c r="H14" s="42" t="s">
        <v>431</v>
      </c>
      <c r="I14" s="155" t="s">
        <v>531</v>
      </c>
      <c r="J14" s="43"/>
      <c r="K14" s="44" t="s">
        <v>488</v>
      </c>
      <c r="L14" s="39"/>
      <c r="M14" s="39" t="s">
        <v>157</v>
      </c>
      <c r="N14" s="40" t="s">
        <v>139</v>
      </c>
      <c r="O14" s="40" t="s">
        <v>154</v>
      </c>
      <c r="P14" s="45">
        <v>17</v>
      </c>
      <c r="Q14" s="39"/>
      <c r="R14" s="39"/>
      <c r="S14" s="40"/>
      <c r="T14" s="45" t="s">
        <v>269</v>
      </c>
      <c r="U14" s="46" t="s">
        <v>269</v>
      </c>
      <c r="V14" s="39" t="s">
        <v>198</v>
      </c>
      <c r="W14" s="38" t="s">
        <v>270</v>
      </c>
      <c r="X14" s="46"/>
      <c r="Y14" s="46"/>
      <c r="Z14" s="47"/>
      <c r="AA14" s="48"/>
      <c r="AB14" s="49" t="s">
        <v>182</v>
      </c>
      <c r="AC14" s="50"/>
      <c r="AD14" s="46"/>
      <c r="AE14" s="39"/>
      <c r="AF14" s="51"/>
      <c r="AG14" s="39"/>
      <c r="AH14" s="52">
        <v>1</v>
      </c>
    </row>
    <row r="15" spans="1:34" s="53" customFormat="1" ht="12" customHeight="1">
      <c r="A15" s="37">
        <f t="shared" si="0"/>
        <v>11</v>
      </c>
      <c r="B15" s="38" t="s">
        <v>223</v>
      </c>
      <c r="C15" s="38" t="s">
        <v>159</v>
      </c>
      <c r="D15" s="39">
        <v>85</v>
      </c>
      <c r="E15" s="39">
        <v>1999</v>
      </c>
      <c r="F15" s="40"/>
      <c r="G15" s="41" t="s">
        <v>138</v>
      </c>
      <c r="H15" s="42" t="s">
        <v>173</v>
      </c>
      <c r="I15" s="155"/>
      <c r="J15" s="43"/>
      <c r="K15" s="44" t="s">
        <v>5</v>
      </c>
      <c r="L15" s="39" t="s">
        <v>139</v>
      </c>
      <c r="M15" s="39"/>
      <c r="N15" s="40" t="s">
        <v>142</v>
      </c>
      <c r="O15" s="40"/>
      <c r="P15" s="45"/>
      <c r="Q15" s="39"/>
      <c r="R15" s="39"/>
      <c r="S15" s="40"/>
      <c r="T15" s="45" t="s">
        <v>207</v>
      </c>
      <c r="U15" s="46" t="s">
        <v>207</v>
      </c>
      <c r="V15" s="39" t="s">
        <v>198</v>
      </c>
      <c r="W15" s="38" t="s">
        <v>208</v>
      </c>
      <c r="X15" s="46" t="s">
        <v>225</v>
      </c>
      <c r="Y15" s="46" t="s">
        <v>226</v>
      </c>
      <c r="Z15" s="47" t="s">
        <v>227</v>
      </c>
      <c r="AA15" s="48"/>
      <c r="AB15" s="49" t="s">
        <v>140</v>
      </c>
      <c r="AC15" s="50">
        <v>604168382</v>
      </c>
      <c r="AD15" s="46" t="s">
        <v>228</v>
      </c>
      <c r="AE15" s="39">
        <v>182</v>
      </c>
      <c r="AF15" s="51" t="s">
        <v>189</v>
      </c>
      <c r="AG15" s="39" t="s">
        <v>173</v>
      </c>
      <c r="AH15" s="52">
        <v>1</v>
      </c>
    </row>
    <row r="16" spans="1:34" s="53" customFormat="1" ht="12" customHeight="1">
      <c r="A16" s="37">
        <f t="shared" si="0"/>
        <v>12</v>
      </c>
      <c r="B16" s="38" t="s">
        <v>205</v>
      </c>
      <c r="C16" s="38" t="s">
        <v>187</v>
      </c>
      <c r="D16" s="39">
        <v>87</v>
      </c>
      <c r="E16" s="39">
        <v>2002</v>
      </c>
      <c r="F16" s="40"/>
      <c r="G16" s="41" t="s">
        <v>138</v>
      </c>
      <c r="H16" s="42" t="s">
        <v>173</v>
      </c>
      <c r="I16" s="155"/>
      <c r="J16" s="43"/>
      <c r="K16" s="44" t="s">
        <v>4</v>
      </c>
      <c r="L16" s="39" t="s">
        <v>167</v>
      </c>
      <c r="M16" s="39"/>
      <c r="N16" s="40" t="s">
        <v>139</v>
      </c>
      <c r="O16" s="40"/>
      <c r="P16" s="45"/>
      <c r="Q16" s="39"/>
      <c r="R16" s="39"/>
      <c r="S16" s="40"/>
      <c r="T16" s="45" t="s">
        <v>207</v>
      </c>
      <c r="U16" s="46" t="s">
        <v>207</v>
      </c>
      <c r="V16" s="39" t="s">
        <v>198</v>
      </c>
      <c r="W16" s="38" t="s">
        <v>208</v>
      </c>
      <c r="X16" s="46"/>
      <c r="Y16" s="46" t="s">
        <v>209</v>
      </c>
      <c r="Z16" s="47"/>
      <c r="AA16" s="48"/>
      <c r="AB16" s="49" t="s">
        <v>140</v>
      </c>
      <c r="AC16" s="50"/>
      <c r="AD16" s="46" t="s">
        <v>210</v>
      </c>
      <c r="AE16" s="39">
        <v>187</v>
      </c>
      <c r="AF16" s="51" t="s">
        <v>211</v>
      </c>
      <c r="AG16" s="39" t="s">
        <v>173</v>
      </c>
      <c r="AH16" s="52">
        <v>1</v>
      </c>
    </row>
    <row r="17" spans="1:34" s="176" customFormat="1" ht="12" customHeight="1">
      <c r="A17" s="159">
        <f t="shared" si="0"/>
        <v>13</v>
      </c>
      <c r="B17" s="160" t="s">
        <v>255</v>
      </c>
      <c r="C17" s="160" t="s">
        <v>256</v>
      </c>
      <c r="D17" s="161">
        <v>87</v>
      </c>
      <c r="E17" s="161">
        <v>2002</v>
      </c>
      <c r="F17" s="162"/>
      <c r="G17" s="163" t="s">
        <v>138</v>
      </c>
      <c r="H17" s="164" t="s">
        <v>169</v>
      </c>
      <c r="I17" s="165" t="s">
        <v>532</v>
      </c>
      <c r="J17" s="166" t="s">
        <v>258</v>
      </c>
      <c r="K17" s="167" t="s">
        <v>259</v>
      </c>
      <c r="L17" s="161" t="s">
        <v>139</v>
      </c>
      <c r="M17" s="161" t="s">
        <v>139</v>
      </c>
      <c r="N17" s="162" t="s">
        <v>139</v>
      </c>
      <c r="O17" s="162"/>
      <c r="P17" s="168">
        <v>17</v>
      </c>
      <c r="Q17" s="161"/>
      <c r="R17" s="161"/>
      <c r="S17" s="162"/>
      <c r="T17" s="168" t="s">
        <v>260</v>
      </c>
      <c r="U17" s="169" t="s">
        <v>261</v>
      </c>
      <c r="V17" s="161" t="s">
        <v>198</v>
      </c>
      <c r="W17" s="160" t="s">
        <v>262</v>
      </c>
      <c r="X17" s="169"/>
      <c r="Y17" s="169" t="s">
        <v>263</v>
      </c>
      <c r="Z17" s="170"/>
      <c r="AA17" s="171">
        <v>416731141</v>
      </c>
      <c r="AB17" s="172" t="s">
        <v>182</v>
      </c>
      <c r="AC17" s="173"/>
      <c r="AD17" s="169"/>
      <c r="AE17" s="161"/>
      <c r="AF17" s="174"/>
      <c r="AG17" s="161"/>
      <c r="AH17" s="175">
        <v>1</v>
      </c>
    </row>
    <row r="18" spans="1:34" s="53" customFormat="1" ht="12" customHeight="1">
      <c r="A18" s="37">
        <f t="shared" si="0"/>
        <v>14</v>
      </c>
      <c r="B18" s="38" t="s">
        <v>341</v>
      </c>
      <c r="C18" s="38" t="s">
        <v>180</v>
      </c>
      <c r="D18" s="39">
        <v>86</v>
      </c>
      <c r="E18" s="39">
        <v>2001</v>
      </c>
      <c r="F18" s="40"/>
      <c r="G18" s="41" t="s">
        <v>146</v>
      </c>
      <c r="H18" s="42" t="s">
        <v>342</v>
      </c>
      <c r="I18" s="155" t="s">
        <v>533</v>
      </c>
      <c r="J18" s="43"/>
      <c r="K18" s="44" t="s">
        <v>344</v>
      </c>
      <c r="L18" s="39" t="s">
        <v>160</v>
      </c>
      <c r="M18" s="39" t="s">
        <v>158</v>
      </c>
      <c r="N18" s="40" t="s">
        <v>157</v>
      </c>
      <c r="O18" s="40" t="s">
        <v>158</v>
      </c>
      <c r="P18" s="45"/>
      <c r="Q18" s="39"/>
      <c r="R18" s="39"/>
      <c r="S18" s="40"/>
      <c r="T18" s="45" t="s">
        <v>345</v>
      </c>
      <c r="U18" s="46" t="s">
        <v>197</v>
      </c>
      <c r="V18" s="39" t="s">
        <v>198</v>
      </c>
      <c r="W18" s="38" t="s">
        <v>199</v>
      </c>
      <c r="X18" s="46" t="s">
        <v>346</v>
      </c>
      <c r="Y18" s="46" t="s">
        <v>201</v>
      </c>
      <c r="Z18" s="47" t="s">
        <v>249</v>
      </c>
      <c r="AA18" s="48"/>
      <c r="AB18" s="49" t="s">
        <v>182</v>
      </c>
      <c r="AC18" s="50"/>
      <c r="AD18" s="46"/>
      <c r="AE18" s="39"/>
      <c r="AF18" s="51"/>
      <c r="AG18" s="39"/>
      <c r="AH18" s="52">
        <v>1</v>
      </c>
    </row>
    <row r="19" spans="1:34" s="53" customFormat="1" ht="12" customHeight="1">
      <c r="A19" s="37">
        <f t="shared" si="0"/>
        <v>15</v>
      </c>
      <c r="B19" s="38" t="s">
        <v>376</v>
      </c>
      <c r="C19" s="38" t="s">
        <v>377</v>
      </c>
      <c r="D19" s="39">
        <v>86</v>
      </c>
      <c r="E19" s="39">
        <v>2003</v>
      </c>
      <c r="F19" s="40"/>
      <c r="G19" s="140" t="s">
        <v>153</v>
      </c>
      <c r="H19" s="42">
        <v>1500</v>
      </c>
      <c r="I19" s="155" t="s">
        <v>534</v>
      </c>
      <c r="J19" s="43"/>
      <c r="K19" s="44" t="s">
        <v>378</v>
      </c>
      <c r="L19" s="39"/>
      <c r="M19" s="39"/>
      <c r="N19" s="40" t="s">
        <v>147</v>
      </c>
      <c r="O19" s="40" t="s">
        <v>518</v>
      </c>
      <c r="P19" s="45"/>
      <c r="Q19" s="39"/>
      <c r="R19" s="39"/>
      <c r="S19" s="40"/>
      <c r="T19" s="45" t="s">
        <v>247</v>
      </c>
      <c r="U19" s="46" t="s">
        <v>197</v>
      </c>
      <c r="V19" s="39" t="s">
        <v>198</v>
      </c>
      <c r="W19" s="38" t="s">
        <v>199</v>
      </c>
      <c r="X19" s="46"/>
      <c r="Y19" s="46"/>
      <c r="Z19" s="47"/>
      <c r="AA19" s="48"/>
      <c r="AB19" s="49" t="s">
        <v>140</v>
      </c>
      <c r="AC19" s="50"/>
      <c r="AD19" s="46"/>
      <c r="AE19" s="39"/>
      <c r="AF19" s="51"/>
      <c r="AG19" s="39"/>
      <c r="AH19" s="52">
        <v>1</v>
      </c>
    </row>
    <row r="20" spans="1:34" s="53" customFormat="1" ht="12" customHeight="1">
      <c r="A20" s="37">
        <f t="shared" si="0"/>
        <v>16</v>
      </c>
      <c r="B20" s="38" t="s">
        <v>386</v>
      </c>
      <c r="C20" s="38" t="s">
        <v>387</v>
      </c>
      <c r="D20" s="39">
        <v>86</v>
      </c>
      <c r="E20" s="39">
        <v>2000</v>
      </c>
      <c r="F20" s="40"/>
      <c r="G20" s="41" t="s">
        <v>146</v>
      </c>
      <c r="H20" s="42" t="s">
        <v>388</v>
      </c>
      <c r="I20" s="155" t="s">
        <v>535</v>
      </c>
      <c r="J20" s="43" t="s">
        <v>391</v>
      </c>
      <c r="K20" s="44" t="s">
        <v>392</v>
      </c>
      <c r="L20" s="39"/>
      <c r="M20" s="39"/>
      <c r="N20" s="40" t="s">
        <v>157</v>
      </c>
      <c r="O20" s="40" t="s">
        <v>154</v>
      </c>
      <c r="P20" s="45">
        <v>17</v>
      </c>
      <c r="Q20" s="39"/>
      <c r="R20" s="39"/>
      <c r="S20" s="40"/>
      <c r="T20" s="45" t="s">
        <v>345</v>
      </c>
      <c r="U20" s="46" t="s">
        <v>197</v>
      </c>
      <c r="V20" s="39" t="s">
        <v>198</v>
      </c>
      <c r="W20" s="38" t="s">
        <v>199</v>
      </c>
      <c r="X20" s="46" t="s">
        <v>393</v>
      </c>
      <c r="Y20" s="46" t="s">
        <v>201</v>
      </c>
      <c r="Z20" s="47" t="s">
        <v>249</v>
      </c>
      <c r="AA20" s="48">
        <v>428319346</v>
      </c>
      <c r="AB20" s="49" t="s">
        <v>182</v>
      </c>
      <c r="AC20" s="50" t="s">
        <v>394</v>
      </c>
      <c r="AD20" s="46" t="s">
        <v>395</v>
      </c>
      <c r="AE20" s="39">
        <v>172</v>
      </c>
      <c r="AF20" s="51" t="s">
        <v>204</v>
      </c>
      <c r="AG20" s="39" t="s">
        <v>298</v>
      </c>
      <c r="AH20" s="52">
        <v>1</v>
      </c>
    </row>
    <row r="21" spans="1:34" s="53" customFormat="1" ht="12" customHeight="1">
      <c r="A21" s="37">
        <f t="shared" si="0"/>
        <v>17</v>
      </c>
      <c r="B21" s="38" t="s">
        <v>313</v>
      </c>
      <c r="C21" s="38" t="s">
        <v>150</v>
      </c>
      <c r="D21" s="39">
        <v>88</v>
      </c>
      <c r="E21" s="39">
        <v>2002</v>
      </c>
      <c r="F21" s="40"/>
      <c r="G21" s="41" t="s">
        <v>146</v>
      </c>
      <c r="H21" s="42" t="s">
        <v>314</v>
      </c>
      <c r="I21" s="155" t="s">
        <v>536</v>
      </c>
      <c r="J21" s="43"/>
      <c r="K21" s="44" t="s">
        <v>316</v>
      </c>
      <c r="L21" s="39" t="s">
        <v>157</v>
      </c>
      <c r="M21" s="39"/>
      <c r="N21" s="40" t="s">
        <v>142</v>
      </c>
      <c r="O21" s="40"/>
      <c r="P21" s="45">
        <v>15</v>
      </c>
      <c r="Q21" s="39"/>
      <c r="R21" s="39"/>
      <c r="S21" s="40"/>
      <c r="T21" s="45" t="s">
        <v>197</v>
      </c>
      <c r="U21" s="46" t="s">
        <v>197</v>
      </c>
      <c r="V21" s="39" t="s">
        <v>198</v>
      </c>
      <c r="W21" s="38" t="s">
        <v>199</v>
      </c>
      <c r="X21" s="46" t="s">
        <v>317</v>
      </c>
      <c r="Y21" s="46" t="s">
        <v>318</v>
      </c>
      <c r="Z21" s="47" t="s">
        <v>319</v>
      </c>
      <c r="AA21" s="48">
        <v>483302124</v>
      </c>
      <c r="AB21" s="49" t="s">
        <v>182</v>
      </c>
      <c r="AC21" s="50">
        <v>728898536</v>
      </c>
      <c r="AD21" s="46" t="s">
        <v>320</v>
      </c>
      <c r="AE21" s="39">
        <v>163</v>
      </c>
      <c r="AF21" s="51" t="s">
        <v>287</v>
      </c>
      <c r="AG21" s="39" t="s">
        <v>190</v>
      </c>
      <c r="AH21" s="52">
        <v>1</v>
      </c>
    </row>
    <row r="22" spans="1:34" s="53" customFormat="1" ht="12" customHeight="1">
      <c r="A22" s="37">
        <f t="shared" si="0"/>
        <v>18</v>
      </c>
      <c r="B22" s="38" t="s">
        <v>328</v>
      </c>
      <c r="C22" s="38" t="s">
        <v>137</v>
      </c>
      <c r="D22" s="39">
        <v>88</v>
      </c>
      <c r="E22" s="39">
        <v>2003</v>
      </c>
      <c r="F22" s="40"/>
      <c r="G22" s="140" t="s">
        <v>138</v>
      </c>
      <c r="H22" s="42" t="s">
        <v>329</v>
      </c>
      <c r="I22" s="155" t="s">
        <v>537</v>
      </c>
      <c r="J22" s="43" t="s">
        <v>330</v>
      </c>
      <c r="K22" s="44" t="s">
        <v>331</v>
      </c>
      <c r="L22" s="39"/>
      <c r="M22" s="39" t="s">
        <v>167</v>
      </c>
      <c r="N22" s="40" t="s">
        <v>154</v>
      </c>
      <c r="O22" s="40" t="s">
        <v>139</v>
      </c>
      <c r="P22" s="45">
        <v>15</v>
      </c>
      <c r="Q22" s="39"/>
      <c r="R22" s="39"/>
      <c r="S22" s="40"/>
      <c r="T22" s="45" t="s">
        <v>235</v>
      </c>
      <c r="U22" s="46" t="s">
        <v>197</v>
      </c>
      <c r="V22" s="39" t="s">
        <v>198</v>
      </c>
      <c r="W22" s="38" t="s">
        <v>199</v>
      </c>
      <c r="X22" s="46"/>
      <c r="Y22" s="46"/>
      <c r="Z22" s="47"/>
      <c r="AA22" s="48"/>
      <c r="AB22" s="49" t="s">
        <v>182</v>
      </c>
      <c r="AC22" s="50"/>
      <c r="AD22" s="46"/>
      <c r="AE22" s="39"/>
      <c r="AF22" s="51"/>
      <c r="AG22" s="39"/>
      <c r="AH22" s="52">
        <v>1</v>
      </c>
    </row>
    <row r="23" spans="1:34" s="53" customFormat="1" ht="12" customHeight="1">
      <c r="A23" s="37">
        <f t="shared" si="0"/>
        <v>19</v>
      </c>
      <c r="B23" s="38" t="s">
        <v>338</v>
      </c>
      <c r="C23" s="38" t="s">
        <v>152</v>
      </c>
      <c r="D23" s="39">
        <v>88</v>
      </c>
      <c r="E23" s="39">
        <v>2003</v>
      </c>
      <c r="F23" s="40"/>
      <c r="G23" s="41" t="s">
        <v>146</v>
      </c>
      <c r="H23" s="42" t="s">
        <v>173</v>
      </c>
      <c r="I23" s="155"/>
      <c r="J23" s="43"/>
      <c r="K23" s="44" t="s">
        <v>339</v>
      </c>
      <c r="L23" s="39"/>
      <c r="M23" s="39"/>
      <c r="N23" s="40" t="s">
        <v>167</v>
      </c>
      <c r="O23" s="40"/>
      <c r="P23" s="45">
        <v>15</v>
      </c>
      <c r="Q23" s="39"/>
      <c r="R23" s="39"/>
      <c r="S23" s="40"/>
      <c r="T23" s="45" t="s">
        <v>340</v>
      </c>
      <c r="U23" s="46" t="s">
        <v>197</v>
      </c>
      <c r="V23" s="39" t="s">
        <v>198</v>
      </c>
      <c r="W23" s="38" t="s">
        <v>199</v>
      </c>
      <c r="X23" s="46"/>
      <c r="Y23" s="46"/>
      <c r="Z23" s="47"/>
      <c r="AA23" s="48"/>
      <c r="AB23" s="49" t="s">
        <v>140</v>
      </c>
      <c r="AC23" s="50"/>
      <c r="AD23" s="46"/>
      <c r="AE23" s="39"/>
      <c r="AF23" s="51"/>
      <c r="AG23" s="39"/>
      <c r="AH23" s="52">
        <v>1</v>
      </c>
    </row>
    <row r="24" spans="1:34" s="53" customFormat="1" ht="12" customHeight="1">
      <c r="A24" s="37">
        <f t="shared" si="0"/>
        <v>20</v>
      </c>
      <c r="B24" s="38" t="s">
        <v>354</v>
      </c>
      <c r="C24" s="38" t="s">
        <v>355</v>
      </c>
      <c r="D24" s="39">
        <v>88</v>
      </c>
      <c r="E24" s="39">
        <v>2003</v>
      </c>
      <c r="F24" s="40"/>
      <c r="G24" s="41" t="s">
        <v>146</v>
      </c>
      <c r="H24" s="42" t="s">
        <v>356</v>
      </c>
      <c r="I24" s="155" t="s">
        <v>536</v>
      </c>
      <c r="J24" s="43"/>
      <c r="K24" s="44" t="s">
        <v>357</v>
      </c>
      <c r="L24" s="39"/>
      <c r="M24" s="39"/>
      <c r="N24" s="40" t="s">
        <v>142</v>
      </c>
      <c r="O24" s="40"/>
      <c r="P24" s="45">
        <v>15</v>
      </c>
      <c r="Q24" s="39"/>
      <c r="R24" s="39"/>
      <c r="S24" s="40"/>
      <c r="T24" s="45" t="s">
        <v>358</v>
      </c>
      <c r="U24" s="46" t="s">
        <v>197</v>
      </c>
      <c r="V24" s="39" t="s">
        <v>198</v>
      </c>
      <c r="W24" s="38" t="s">
        <v>199</v>
      </c>
      <c r="X24" s="46"/>
      <c r="Y24" s="46"/>
      <c r="Z24" s="47"/>
      <c r="AA24" s="48"/>
      <c r="AB24" s="49" t="s">
        <v>140</v>
      </c>
      <c r="AC24" s="50"/>
      <c r="AD24" s="46"/>
      <c r="AE24" s="39"/>
      <c r="AF24" s="51"/>
      <c r="AG24" s="39"/>
      <c r="AH24" s="52">
        <v>1</v>
      </c>
    </row>
    <row r="25" spans="1:34" s="53" customFormat="1" ht="12" customHeight="1">
      <c r="A25" s="37">
        <f t="shared" si="0"/>
        <v>21</v>
      </c>
      <c r="B25" s="38" t="s">
        <v>367</v>
      </c>
      <c r="C25" s="38" t="s">
        <v>178</v>
      </c>
      <c r="D25" s="39">
        <v>88</v>
      </c>
      <c r="E25" s="39">
        <v>2003</v>
      </c>
      <c r="F25" s="40"/>
      <c r="G25" s="140" t="s">
        <v>138</v>
      </c>
      <c r="H25" s="42" t="s">
        <v>118</v>
      </c>
      <c r="I25" s="155" t="s">
        <v>538</v>
      </c>
      <c r="J25" s="43"/>
      <c r="K25" s="44" t="s">
        <v>368</v>
      </c>
      <c r="L25" s="39"/>
      <c r="M25" s="39"/>
      <c r="N25" s="40" t="s">
        <v>167</v>
      </c>
      <c r="O25" s="40" t="s">
        <v>142</v>
      </c>
      <c r="P25" s="45">
        <v>15</v>
      </c>
      <c r="Q25" s="39"/>
      <c r="R25" s="39"/>
      <c r="S25" s="40"/>
      <c r="T25" s="45" t="s">
        <v>369</v>
      </c>
      <c r="U25" s="46" t="s">
        <v>197</v>
      </c>
      <c r="V25" s="39" t="s">
        <v>198</v>
      </c>
      <c r="W25" s="38" t="s">
        <v>199</v>
      </c>
      <c r="X25" s="46"/>
      <c r="Y25" s="46"/>
      <c r="Z25" s="47"/>
      <c r="AA25" s="48"/>
      <c r="AB25" s="49" t="s">
        <v>140</v>
      </c>
      <c r="AC25" s="50"/>
      <c r="AD25" s="46"/>
      <c r="AE25" s="39"/>
      <c r="AF25" s="51"/>
      <c r="AG25" s="39"/>
      <c r="AH25" s="52">
        <v>1</v>
      </c>
    </row>
    <row r="26" spans="1:34" s="53" customFormat="1" ht="12" customHeight="1">
      <c r="A26" s="37">
        <f t="shared" si="0"/>
        <v>22</v>
      </c>
      <c r="B26" s="38" t="s">
        <v>396</v>
      </c>
      <c r="C26" s="38" t="s">
        <v>152</v>
      </c>
      <c r="D26" s="39">
        <v>89</v>
      </c>
      <c r="E26" s="39">
        <v>2003</v>
      </c>
      <c r="F26" s="40"/>
      <c r="G26" s="41" t="s">
        <v>146</v>
      </c>
      <c r="H26" s="42" t="s">
        <v>156</v>
      </c>
      <c r="I26" s="155" t="s">
        <v>539</v>
      </c>
      <c r="J26" s="43" t="s">
        <v>397</v>
      </c>
      <c r="K26" s="44" t="s">
        <v>398</v>
      </c>
      <c r="L26" s="39"/>
      <c r="M26" s="39" t="s">
        <v>164</v>
      </c>
      <c r="N26" s="40" t="s">
        <v>142</v>
      </c>
      <c r="O26" s="40" t="s">
        <v>167</v>
      </c>
      <c r="P26" s="45">
        <v>15</v>
      </c>
      <c r="Q26" s="39"/>
      <c r="R26" s="39"/>
      <c r="S26" s="40"/>
      <c r="T26" s="45" t="s">
        <v>235</v>
      </c>
      <c r="U26" s="46" t="s">
        <v>197</v>
      </c>
      <c r="V26" s="39" t="s">
        <v>198</v>
      </c>
      <c r="W26" s="38" t="s">
        <v>399</v>
      </c>
      <c r="X26" s="46"/>
      <c r="Y26" s="46"/>
      <c r="Z26" s="47"/>
      <c r="AA26" s="48"/>
      <c r="AB26" s="49" t="s">
        <v>140</v>
      </c>
      <c r="AC26" s="50"/>
      <c r="AD26" s="46"/>
      <c r="AE26" s="39"/>
      <c r="AF26" s="51"/>
      <c r="AG26" s="39"/>
      <c r="AH26" s="52">
        <v>1</v>
      </c>
    </row>
    <row r="27" spans="1:34" s="53" customFormat="1" ht="12" customHeight="1">
      <c r="A27" s="37">
        <f t="shared" si="0"/>
        <v>23</v>
      </c>
      <c r="B27" s="38" t="s">
        <v>415</v>
      </c>
      <c r="C27" s="38" t="s">
        <v>171</v>
      </c>
      <c r="D27" s="39">
        <v>89</v>
      </c>
      <c r="E27" s="39">
        <v>2003</v>
      </c>
      <c r="F27" s="40"/>
      <c r="G27" s="41" t="s">
        <v>146</v>
      </c>
      <c r="H27" s="42" t="s">
        <v>173</v>
      </c>
      <c r="I27" s="155"/>
      <c r="J27" s="43"/>
      <c r="K27" s="44" t="s">
        <v>416</v>
      </c>
      <c r="L27" s="39"/>
      <c r="M27" s="39"/>
      <c r="N27" s="40" t="s">
        <v>142</v>
      </c>
      <c r="O27" s="40"/>
      <c r="P27" s="45">
        <v>15</v>
      </c>
      <c r="Q27" s="39"/>
      <c r="R27" s="39"/>
      <c r="S27" s="40"/>
      <c r="T27" s="45" t="s">
        <v>340</v>
      </c>
      <c r="U27" s="46" t="s">
        <v>197</v>
      </c>
      <c r="V27" s="39" t="s">
        <v>198</v>
      </c>
      <c r="W27" s="38" t="s">
        <v>399</v>
      </c>
      <c r="X27" s="46"/>
      <c r="Y27" s="46"/>
      <c r="Z27" s="47"/>
      <c r="AA27" s="48"/>
      <c r="AB27" s="49" t="s">
        <v>140</v>
      </c>
      <c r="AC27" s="50"/>
      <c r="AD27" s="46"/>
      <c r="AE27" s="39"/>
      <c r="AF27" s="51"/>
      <c r="AG27" s="39"/>
      <c r="AH27" s="52">
        <v>1</v>
      </c>
    </row>
    <row r="28" spans="1:34" s="53" customFormat="1" ht="12" customHeight="1">
      <c r="A28" s="37">
        <f t="shared" si="0"/>
        <v>24</v>
      </c>
      <c r="B28" s="38" t="s">
        <v>321</v>
      </c>
      <c r="C28" s="38" t="s">
        <v>322</v>
      </c>
      <c r="D28" s="39">
        <v>85</v>
      </c>
      <c r="E28" s="39">
        <v>2002</v>
      </c>
      <c r="F28" s="40"/>
      <c r="G28" s="41" t="s">
        <v>146</v>
      </c>
      <c r="H28" s="42" t="s">
        <v>156</v>
      </c>
      <c r="I28" s="155" t="s">
        <v>536</v>
      </c>
      <c r="J28" s="43"/>
      <c r="K28" s="44" t="s">
        <v>324</v>
      </c>
      <c r="L28" s="39" t="s">
        <v>154</v>
      </c>
      <c r="M28" s="39" t="s">
        <v>154</v>
      </c>
      <c r="N28" s="40" t="s">
        <v>160</v>
      </c>
      <c r="O28" s="40"/>
      <c r="P28" s="45"/>
      <c r="Q28" s="39"/>
      <c r="R28" s="39"/>
      <c r="S28" s="40"/>
      <c r="T28" s="45" t="s">
        <v>18</v>
      </c>
      <c r="U28" s="46" t="s">
        <v>241</v>
      </c>
      <c r="V28" s="39" t="s">
        <v>198</v>
      </c>
      <c r="W28" s="38" t="s">
        <v>242</v>
      </c>
      <c r="X28" s="46" t="s">
        <v>325</v>
      </c>
      <c r="Y28" s="46" t="s">
        <v>326</v>
      </c>
      <c r="Z28" s="47" t="s">
        <v>327</v>
      </c>
      <c r="AA28" s="48">
        <v>326320500</v>
      </c>
      <c r="AB28" s="49" t="s">
        <v>140</v>
      </c>
      <c r="AC28" s="50">
        <v>721549151</v>
      </c>
      <c r="AD28" s="46"/>
      <c r="AE28" s="39">
        <v>184</v>
      </c>
      <c r="AF28" s="51" t="s">
        <v>185</v>
      </c>
      <c r="AG28" s="39" t="s">
        <v>156</v>
      </c>
      <c r="AH28" s="52">
        <v>1</v>
      </c>
    </row>
    <row r="29" spans="1:34" s="53" customFormat="1" ht="12" customHeight="1">
      <c r="A29" s="37">
        <f t="shared" si="0"/>
        <v>25</v>
      </c>
      <c r="B29" s="38" t="s">
        <v>404</v>
      </c>
      <c r="C29" s="38" t="s">
        <v>159</v>
      </c>
      <c r="D29" s="39">
        <v>85</v>
      </c>
      <c r="E29" s="39">
        <v>2002</v>
      </c>
      <c r="F29" s="40"/>
      <c r="G29" s="41" t="s">
        <v>146</v>
      </c>
      <c r="H29" s="42" t="s">
        <v>379</v>
      </c>
      <c r="I29" s="155" t="s">
        <v>540</v>
      </c>
      <c r="J29" s="43" t="s">
        <v>406</v>
      </c>
      <c r="K29" s="44" t="s">
        <v>407</v>
      </c>
      <c r="L29" s="39"/>
      <c r="M29" s="39" t="s">
        <v>172</v>
      </c>
      <c r="N29" s="40" t="s">
        <v>160</v>
      </c>
      <c r="O29" s="40" t="s">
        <v>164</v>
      </c>
      <c r="P29" s="45"/>
      <c r="Q29" s="39"/>
      <c r="R29" s="39"/>
      <c r="S29" s="40"/>
      <c r="T29" s="45" t="s">
        <v>19</v>
      </c>
      <c r="U29" s="46" t="s">
        <v>241</v>
      </c>
      <c r="V29" s="39" t="s">
        <v>198</v>
      </c>
      <c r="W29" s="38" t="s">
        <v>242</v>
      </c>
      <c r="X29" s="46" t="s">
        <v>408</v>
      </c>
      <c r="Y29" s="46" t="s">
        <v>326</v>
      </c>
      <c r="Z29" s="47" t="s">
        <v>327</v>
      </c>
      <c r="AA29" s="48">
        <v>326327092</v>
      </c>
      <c r="AB29" s="49" t="s">
        <v>140</v>
      </c>
      <c r="AC29" s="50">
        <v>728934279</v>
      </c>
      <c r="AD29" s="46"/>
      <c r="AE29" s="39">
        <v>186</v>
      </c>
      <c r="AF29" s="51" t="s">
        <v>192</v>
      </c>
      <c r="AG29" s="39" t="s">
        <v>190</v>
      </c>
      <c r="AH29" s="52">
        <v>1</v>
      </c>
    </row>
    <row r="30" spans="1:34" s="53" customFormat="1" ht="12" customHeight="1">
      <c r="A30" s="37">
        <f t="shared" si="0"/>
        <v>26</v>
      </c>
      <c r="B30" s="38" t="s">
        <v>335</v>
      </c>
      <c r="C30" s="38" t="s">
        <v>336</v>
      </c>
      <c r="D30" s="39">
        <v>87</v>
      </c>
      <c r="E30" s="39">
        <v>2003</v>
      </c>
      <c r="F30" s="40"/>
      <c r="G30" s="41" t="s">
        <v>146</v>
      </c>
      <c r="H30" s="42">
        <v>1500</v>
      </c>
      <c r="I30" s="155" t="s">
        <v>536</v>
      </c>
      <c r="J30" s="43"/>
      <c r="K30" s="44" t="s">
        <v>337</v>
      </c>
      <c r="L30" s="39"/>
      <c r="M30" s="39" t="s">
        <v>164</v>
      </c>
      <c r="N30" s="40"/>
      <c r="O30" s="40"/>
      <c r="P30" s="45"/>
      <c r="Q30" s="39"/>
      <c r="R30" s="39"/>
      <c r="S30" s="40"/>
      <c r="T30" s="45"/>
      <c r="U30" s="46" t="s">
        <v>241</v>
      </c>
      <c r="V30" s="39" t="s">
        <v>198</v>
      </c>
      <c r="W30" s="38" t="s">
        <v>242</v>
      </c>
      <c r="X30" s="46"/>
      <c r="Y30" s="46"/>
      <c r="Z30" s="47"/>
      <c r="AA30" s="48"/>
      <c r="AB30" s="49" t="s">
        <v>182</v>
      </c>
      <c r="AC30" s="50"/>
      <c r="AD30" s="46"/>
      <c r="AE30" s="39"/>
      <c r="AF30" s="51"/>
      <c r="AG30" s="39"/>
      <c r="AH30" s="52">
        <v>1</v>
      </c>
    </row>
    <row r="31" spans="1:34" s="53" customFormat="1" ht="12" customHeight="1">
      <c r="A31" s="37">
        <f t="shared" si="0"/>
        <v>27</v>
      </c>
      <c r="B31" s="38" t="s">
        <v>482</v>
      </c>
      <c r="C31" s="38" t="s">
        <v>483</v>
      </c>
      <c r="D31" s="39">
        <v>87</v>
      </c>
      <c r="E31" s="39" t="s">
        <v>146</v>
      </c>
      <c r="F31" s="40"/>
      <c r="G31" s="41" t="s">
        <v>146</v>
      </c>
      <c r="H31" s="42" t="s">
        <v>118</v>
      </c>
      <c r="I31" s="155" t="s">
        <v>536</v>
      </c>
      <c r="J31" s="43"/>
      <c r="K31" s="44" t="s">
        <v>334</v>
      </c>
      <c r="L31" s="39"/>
      <c r="M31" s="39"/>
      <c r="N31" s="40" t="s">
        <v>172</v>
      </c>
      <c r="O31" s="40"/>
      <c r="P31" s="45"/>
      <c r="Q31" s="39"/>
      <c r="R31" s="39"/>
      <c r="S31" s="40"/>
      <c r="T31" s="45" t="s">
        <v>484</v>
      </c>
      <c r="U31" s="46" t="s">
        <v>218</v>
      </c>
      <c r="V31" s="39" t="s">
        <v>198</v>
      </c>
      <c r="W31" s="38" t="s">
        <v>485</v>
      </c>
      <c r="X31" s="46"/>
      <c r="Y31" s="46"/>
      <c r="Z31" s="47"/>
      <c r="AA31" s="48"/>
      <c r="AB31" s="49"/>
      <c r="AC31" s="50"/>
      <c r="AD31" s="46"/>
      <c r="AE31" s="39"/>
      <c r="AF31" s="51"/>
      <c r="AG31" s="39"/>
      <c r="AH31" s="52"/>
    </row>
    <row r="32" spans="1:34" s="53" customFormat="1" ht="12" customHeight="1">
      <c r="A32" s="37">
        <f t="shared" si="0"/>
        <v>28</v>
      </c>
      <c r="B32" s="38" t="s">
        <v>347</v>
      </c>
      <c r="C32" s="38" t="s">
        <v>177</v>
      </c>
      <c r="D32" s="39">
        <v>87</v>
      </c>
      <c r="E32" s="39">
        <v>2002</v>
      </c>
      <c r="F32" s="40"/>
      <c r="G32" s="41" t="s">
        <v>146</v>
      </c>
      <c r="H32" s="42" t="s">
        <v>348</v>
      </c>
      <c r="I32" s="155" t="s">
        <v>541</v>
      </c>
      <c r="J32" s="43"/>
      <c r="K32" s="44" t="s">
        <v>350</v>
      </c>
      <c r="L32" s="39" t="s">
        <v>157</v>
      </c>
      <c r="M32" s="39"/>
      <c r="N32" s="40" t="s">
        <v>157</v>
      </c>
      <c r="O32" s="40" t="s">
        <v>519</v>
      </c>
      <c r="P32" s="45"/>
      <c r="Q32" s="39"/>
      <c r="R32" s="39"/>
      <c r="S32" s="40"/>
      <c r="T32" s="45" t="s">
        <v>218</v>
      </c>
      <c r="U32" s="46" t="s">
        <v>218</v>
      </c>
      <c r="V32" s="39" t="s">
        <v>198</v>
      </c>
      <c r="W32" s="38" t="s">
        <v>219</v>
      </c>
      <c r="X32" s="46" t="s">
        <v>351</v>
      </c>
      <c r="Y32" s="46"/>
      <c r="Z32" s="47" t="s">
        <v>352</v>
      </c>
      <c r="AA32" s="48">
        <v>493597514</v>
      </c>
      <c r="AB32" s="49" t="s">
        <v>182</v>
      </c>
      <c r="AC32" s="50">
        <v>737449556</v>
      </c>
      <c r="AD32" s="46" t="s">
        <v>353</v>
      </c>
      <c r="AE32" s="39"/>
      <c r="AF32" s="51"/>
      <c r="AG32" s="39"/>
      <c r="AH32" s="52">
        <v>1</v>
      </c>
    </row>
    <row r="33" spans="1:34" s="53" customFormat="1" ht="12" customHeight="1">
      <c r="A33" s="37">
        <f t="shared" si="0"/>
        <v>29</v>
      </c>
      <c r="B33" s="38" t="s">
        <v>409</v>
      </c>
      <c r="C33" s="38" t="s">
        <v>187</v>
      </c>
      <c r="D33" s="39">
        <v>88</v>
      </c>
      <c r="E33" s="39">
        <v>2003</v>
      </c>
      <c r="F33" s="40"/>
      <c r="G33" s="41" t="s">
        <v>146</v>
      </c>
      <c r="H33" s="42">
        <v>800</v>
      </c>
      <c r="I33" s="155" t="s">
        <v>542</v>
      </c>
      <c r="J33" s="43" t="s">
        <v>410</v>
      </c>
      <c r="K33" s="44" t="s">
        <v>411</v>
      </c>
      <c r="L33" s="39"/>
      <c r="M33" s="39" t="s">
        <v>139</v>
      </c>
      <c r="N33" s="40">
        <v>1</v>
      </c>
      <c r="O33" s="40" t="s">
        <v>520</v>
      </c>
      <c r="P33" s="45">
        <v>15</v>
      </c>
      <c r="Q33" s="39"/>
      <c r="R33" s="39"/>
      <c r="S33" s="40"/>
      <c r="T33" s="45" t="s">
        <v>218</v>
      </c>
      <c r="U33" s="46" t="s">
        <v>218</v>
      </c>
      <c r="V33" s="39" t="s">
        <v>198</v>
      </c>
      <c r="W33" s="38" t="s">
        <v>219</v>
      </c>
      <c r="X33" s="46" t="s">
        <v>412</v>
      </c>
      <c r="Y33" s="46" t="s">
        <v>413</v>
      </c>
      <c r="Z33" s="47" t="s">
        <v>414</v>
      </c>
      <c r="AA33" s="48">
        <v>493721929</v>
      </c>
      <c r="AB33" s="49" t="s">
        <v>140</v>
      </c>
      <c r="AC33" s="50">
        <v>737409272</v>
      </c>
      <c r="AD33" s="46"/>
      <c r="AE33" s="39"/>
      <c r="AF33" s="51"/>
      <c r="AG33" s="39"/>
      <c r="AH33" s="52">
        <v>1</v>
      </c>
    </row>
    <row r="34" spans="1:34" s="53" customFormat="1" ht="12" customHeight="1">
      <c r="A34" s="37">
        <f t="shared" si="0"/>
        <v>30</v>
      </c>
      <c r="B34" s="38" t="s">
        <v>193</v>
      </c>
      <c r="C34" s="38" t="s">
        <v>175</v>
      </c>
      <c r="D34" s="39">
        <v>85</v>
      </c>
      <c r="E34" s="39">
        <v>1999</v>
      </c>
      <c r="F34" s="40"/>
      <c r="G34" s="41" t="s">
        <v>146</v>
      </c>
      <c r="H34" s="42" t="s">
        <v>379</v>
      </c>
      <c r="I34" s="155" t="s">
        <v>543</v>
      </c>
      <c r="J34" s="43" t="s">
        <v>380</v>
      </c>
      <c r="K34" s="44" t="s">
        <v>381</v>
      </c>
      <c r="L34" s="39"/>
      <c r="M34" s="39" t="s">
        <v>147</v>
      </c>
      <c r="N34" s="40" t="s">
        <v>157</v>
      </c>
      <c r="O34" s="40" t="s">
        <v>160</v>
      </c>
      <c r="P34" s="45"/>
      <c r="Q34" s="39"/>
      <c r="R34" s="39"/>
      <c r="S34" s="40"/>
      <c r="T34" s="45" t="s">
        <v>198</v>
      </c>
      <c r="U34" s="46" t="s">
        <v>198</v>
      </c>
      <c r="V34" s="39" t="s">
        <v>198</v>
      </c>
      <c r="W34" s="38" t="s">
        <v>373</v>
      </c>
      <c r="X34" s="46" t="s">
        <v>382</v>
      </c>
      <c r="Y34" s="46" t="s">
        <v>383</v>
      </c>
      <c r="Z34" s="47" t="s">
        <v>384</v>
      </c>
      <c r="AA34" s="48">
        <v>485131393</v>
      </c>
      <c r="AB34" s="49" t="s">
        <v>140</v>
      </c>
      <c r="AC34" s="50">
        <v>776220912</v>
      </c>
      <c r="AD34" s="46"/>
      <c r="AE34" s="39">
        <v>183</v>
      </c>
      <c r="AF34" s="51" t="s">
        <v>189</v>
      </c>
      <c r="AG34" s="39" t="s">
        <v>385</v>
      </c>
      <c r="AH34" s="52">
        <v>1</v>
      </c>
    </row>
    <row r="35" spans="1:34" s="53" customFormat="1" ht="12" customHeight="1">
      <c r="A35" s="37">
        <f t="shared" si="0"/>
        <v>31</v>
      </c>
      <c r="B35" s="38" t="s">
        <v>359</v>
      </c>
      <c r="C35" s="38" t="s">
        <v>360</v>
      </c>
      <c r="D35" s="39">
        <v>85</v>
      </c>
      <c r="E35" s="39">
        <v>2001</v>
      </c>
      <c r="F35" s="40"/>
      <c r="G35" s="41" t="s">
        <v>146</v>
      </c>
      <c r="H35" s="42" t="s">
        <v>169</v>
      </c>
      <c r="I35" s="155" t="s">
        <v>544</v>
      </c>
      <c r="J35" s="43"/>
      <c r="K35" s="44" t="s">
        <v>361</v>
      </c>
      <c r="L35" s="39"/>
      <c r="M35" s="39"/>
      <c r="N35" s="40" t="s">
        <v>362</v>
      </c>
      <c r="O35" s="40" t="s">
        <v>362</v>
      </c>
      <c r="P35" s="45"/>
      <c r="Q35" s="39"/>
      <c r="R35" s="39"/>
      <c r="S35" s="40"/>
      <c r="T35" s="45" t="s">
        <v>421</v>
      </c>
      <c r="U35" s="46" t="s">
        <v>198</v>
      </c>
      <c r="V35" s="39" t="s">
        <v>198</v>
      </c>
      <c r="W35" s="38" t="s">
        <v>311</v>
      </c>
      <c r="X35" s="46" t="s">
        <v>363</v>
      </c>
      <c r="Y35" s="46" t="s">
        <v>364</v>
      </c>
      <c r="Z35" s="47" t="s">
        <v>365</v>
      </c>
      <c r="AA35" s="48"/>
      <c r="AB35" s="49" t="s">
        <v>140</v>
      </c>
      <c r="AC35" s="50">
        <v>728586600</v>
      </c>
      <c r="AD35" s="46" t="s">
        <v>366</v>
      </c>
      <c r="AE35" s="39"/>
      <c r="AF35" s="51"/>
      <c r="AG35" s="39"/>
      <c r="AH35" s="52">
        <v>1</v>
      </c>
    </row>
    <row r="36" spans="1:34" s="53" customFormat="1" ht="12" customHeight="1">
      <c r="A36" s="37">
        <f t="shared" si="0"/>
        <v>32</v>
      </c>
      <c r="B36" s="38" t="s">
        <v>370</v>
      </c>
      <c r="C36" s="38" t="s">
        <v>180</v>
      </c>
      <c r="D36" s="39">
        <v>86</v>
      </c>
      <c r="E36" s="39">
        <v>2001</v>
      </c>
      <c r="F36" s="40"/>
      <c r="G36" s="41" t="s">
        <v>146</v>
      </c>
      <c r="H36" s="42" t="s">
        <v>166</v>
      </c>
      <c r="I36" s="155"/>
      <c r="J36" s="43"/>
      <c r="K36" s="44" t="s">
        <v>372</v>
      </c>
      <c r="L36" s="39"/>
      <c r="M36" s="39"/>
      <c r="N36" s="40" t="s">
        <v>154</v>
      </c>
      <c r="O36" s="40"/>
      <c r="P36" s="45"/>
      <c r="Q36" s="39"/>
      <c r="R36" s="39"/>
      <c r="S36" s="40"/>
      <c r="T36" s="45" t="s">
        <v>198</v>
      </c>
      <c r="U36" s="46" t="s">
        <v>198</v>
      </c>
      <c r="V36" s="39" t="s">
        <v>198</v>
      </c>
      <c r="W36" s="38" t="s">
        <v>373</v>
      </c>
      <c r="X36" s="46" t="s">
        <v>374</v>
      </c>
      <c r="Y36" s="46" t="s">
        <v>375</v>
      </c>
      <c r="Z36" s="47"/>
      <c r="AA36" s="48"/>
      <c r="AB36" s="49" t="s">
        <v>182</v>
      </c>
      <c r="AC36" s="50">
        <v>604536265</v>
      </c>
      <c r="AD36" s="46"/>
      <c r="AE36" s="39"/>
      <c r="AF36" s="51"/>
      <c r="AG36" s="39"/>
      <c r="AH36" s="52">
        <v>1</v>
      </c>
    </row>
    <row r="37" spans="1:34" s="53" customFormat="1" ht="12" customHeight="1">
      <c r="A37" s="37">
        <f t="shared" si="0"/>
        <v>33</v>
      </c>
      <c r="B37" s="38" t="s">
        <v>422</v>
      </c>
      <c r="C37" s="38" t="s">
        <v>159</v>
      </c>
      <c r="D37" s="39">
        <v>86</v>
      </c>
      <c r="E37" s="39">
        <v>2001</v>
      </c>
      <c r="F37" s="40"/>
      <c r="G37" s="41" t="s">
        <v>146</v>
      </c>
      <c r="H37" s="42" t="s">
        <v>423</v>
      </c>
      <c r="I37" s="155" t="s">
        <v>470</v>
      </c>
      <c r="J37" s="43"/>
      <c r="K37" s="44" t="s">
        <v>426</v>
      </c>
      <c r="L37" s="39"/>
      <c r="M37" s="39"/>
      <c r="N37" s="40" t="s">
        <v>157</v>
      </c>
      <c r="O37" s="40"/>
      <c r="P37" s="45"/>
      <c r="Q37" s="39"/>
      <c r="R37" s="39"/>
      <c r="S37" s="40"/>
      <c r="T37" s="45" t="s">
        <v>198</v>
      </c>
      <c r="U37" s="46" t="s">
        <v>198</v>
      </c>
      <c r="V37" s="39" t="s">
        <v>198</v>
      </c>
      <c r="W37" s="38" t="s">
        <v>373</v>
      </c>
      <c r="X37" s="46" t="s">
        <v>427</v>
      </c>
      <c r="Y37" s="46" t="s">
        <v>383</v>
      </c>
      <c r="Z37" s="47" t="s">
        <v>384</v>
      </c>
      <c r="AA37" s="48"/>
      <c r="AB37" s="49" t="s">
        <v>140</v>
      </c>
      <c r="AC37" s="50" t="s">
        <v>428</v>
      </c>
      <c r="AD37" s="46"/>
      <c r="AE37" s="39">
        <v>186</v>
      </c>
      <c r="AF37" s="51" t="s">
        <v>429</v>
      </c>
      <c r="AG37" s="39" t="s">
        <v>190</v>
      </c>
      <c r="AH37" s="52">
        <v>1</v>
      </c>
    </row>
    <row r="38" spans="1:34" s="53" customFormat="1" ht="12" customHeight="1">
      <c r="A38" s="37">
        <f aca="true" t="shared" si="1" ref="A38:A68">SUM(A37+1)</f>
        <v>34</v>
      </c>
      <c r="B38" s="38" t="s">
        <v>480</v>
      </c>
      <c r="C38" s="38" t="s">
        <v>178</v>
      </c>
      <c r="D38" s="39">
        <v>86</v>
      </c>
      <c r="E38" s="39"/>
      <c r="F38" s="40"/>
      <c r="G38" s="41" t="s">
        <v>146</v>
      </c>
      <c r="H38" s="42" t="s">
        <v>118</v>
      </c>
      <c r="I38" s="155" t="s">
        <v>470</v>
      </c>
      <c r="J38" s="43"/>
      <c r="K38" s="44" t="s">
        <v>481</v>
      </c>
      <c r="L38" s="39"/>
      <c r="M38" s="39"/>
      <c r="N38" s="40" t="s">
        <v>157</v>
      </c>
      <c r="O38" s="40"/>
      <c r="P38" s="45"/>
      <c r="Q38" s="39"/>
      <c r="R38" s="39"/>
      <c r="S38" s="40"/>
      <c r="T38" s="45" t="s">
        <v>198</v>
      </c>
      <c r="U38" s="46" t="s">
        <v>198</v>
      </c>
      <c r="V38" s="39" t="s">
        <v>198</v>
      </c>
      <c r="W38" s="38" t="s">
        <v>373</v>
      </c>
      <c r="X38" s="46"/>
      <c r="Y38" s="46"/>
      <c r="Z38" s="47"/>
      <c r="AA38" s="48"/>
      <c r="AB38" s="49" t="s">
        <v>140</v>
      </c>
      <c r="AC38" s="50"/>
      <c r="AD38" s="46"/>
      <c r="AE38" s="39"/>
      <c r="AF38" s="51"/>
      <c r="AG38" s="39"/>
      <c r="AH38" s="52">
        <v>1</v>
      </c>
    </row>
    <row r="39" spans="1:34" s="53" customFormat="1" ht="12" customHeight="1">
      <c r="A39" s="37">
        <f t="shared" si="1"/>
        <v>35</v>
      </c>
      <c r="B39" s="38" t="s">
        <v>309</v>
      </c>
      <c r="C39" s="38" t="s">
        <v>159</v>
      </c>
      <c r="D39" s="39">
        <v>86</v>
      </c>
      <c r="E39" s="39">
        <v>2003</v>
      </c>
      <c r="F39" s="40"/>
      <c r="G39" s="41" t="s">
        <v>146</v>
      </c>
      <c r="H39" s="42" t="s">
        <v>565</v>
      </c>
      <c r="I39" s="155" t="s">
        <v>191</v>
      </c>
      <c r="J39" s="43"/>
      <c r="K39" s="44" t="s">
        <v>493</v>
      </c>
      <c r="L39" s="39"/>
      <c r="M39" s="39"/>
      <c r="N39" s="40" t="s">
        <v>147</v>
      </c>
      <c r="O39" s="40"/>
      <c r="P39" s="45"/>
      <c r="Q39" s="39"/>
      <c r="R39" s="39"/>
      <c r="S39" s="40"/>
      <c r="T39" s="45" t="s">
        <v>310</v>
      </c>
      <c r="U39" s="46" t="s">
        <v>198</v>
      </c>
      <c r="V39" s="39" t="s">
        <v>198</v>
      </c>
      <c r="W39" s="38" t="s">
        <v>311</v>
      </c>
      <c r="X39" s="46"/>
      <c r="Y39" s="46"/>
      <c r="Z39" s="47"/>
      <c r="AA39" s="48"/>
      <c r="AB39" s="49" t="s">
        <v>140</v>
      </c>
      <c r="AC39" s="50"/>
      <c r="AD39" s="46"/>
      <c r="AE39" s="39"/>
      <c r="AF39" s="51"/>
      <c r="AG39" s="39"/>
      <c r="AH39" s="52">
        <v>1</v>
      </c>
    </row>
    <row r="40" spans="1:34" s="53" customFormat="1" ht="12" customHeight="1">
      <c r="A40" s="37">
        <f t="shared" si="1"/>
        <v>36</v>
      </c>
      <c r="B40" s="38" t="s">
        <v>417</v>
      </c>
      <c r="C40" s="38" t="s">
        <v>418</v>
      </c>
      <c r="D40" s="39">
        <v>88</v>
      </c>
      <c r="E40" s="39">
        <v>2003</v>
      </c>
      <c r="F40" s="40"/>
      <c r="G40" s="41" t="s">
        <v>146</v>
      </c>
      <c r="H40" s="42" t="s">
        <v>169</v>
      </c>
      <c r="I40" s="155" t="s">
        <v>470</v>
      </c>
      <c r="J40" s="43" t="s">
        <v>419</v>
      </c>
      <c r="K40" s="44" t="s">
        <v>420</v>
      </c>
      <c r="L40" s="39"/>
      <c r="M40" s="39" t="s">
        <v>167</v>
      </c>
      <c r="N40" s="40" t="s">
        <v>167</v>
      </c>
      <c r="O40" s="40" t="s">
        <v>470</v>
      </c>
      <c r="P40" s="45">
        <v>15</v>
      </c>
      <c r="Q40" s="39"/>
      <c r="R40" s="39"/>
      <c r="S40" s="40"/>
      <c r="T40" s="45" t="s">
        <v>421</v>
      </c>
      <c r="U40" s="46" t="s">
        <v>198</v>
      </c>
      <c r="V40" s="39" t="s">
        <v>198</v>
      </c>
      <c r="W40" s="38" t="s">
        <v>373</v>
      </c>
      <c r="X40" s="46"/>
      <c r="Y40" s="46"/>
      <c r="Z40" s="47"/>
      <c r="AA40" s="48"/>
      <c r="AB40" s="49" t="s">
        <v>140</v>
      </c>
      <c r="AC40" s="50"/>
      <c r="AD40" s="46"/>
      <c r="AE40" s="39"/>
      <c r="AF40" s="51"/>
      <c r="AG40" s="39"/>
      <c r="AH40" s="52">
        <v>1</v>
      </c>
    </row>
    <row r="41" spans="1:34" s="53" customFormat="1" ht="12" customHeight="1">
      <c r="A41" s="37">
        <f t="shared" si="1"/>
        <v>37</v>
      </c>
      <c r="B41" s="38" t="s">
        <v>332</v>
      </c>
      <c r="C41" s="38" t="s">
        <v>333</v>
      </c>
      <c r="D41" s="39">
        <v>87</v>
      </c>
      <c r="E41" s="39">
        <v>2003</v>
      </c>
      <c r="F41" s="40"/>
      <c r="G41" s="41" t="s">
        <v>146</v>
      </c>
      <c r="H41" s="42" t="s">
        <v>118</v>
      </c>
      <c r="I41" s="155" t="s">
        <v>545</v>
      </c>
      <c r="J41" s="43"/>
      <c r="K41" s="44" t="s">
        <v>334</v>
      </c>
      <c r="L41" s="39"/>
      <c r="M41" s="39"/>
      <c r="N41" s="40" t="s">
        <v>164</v>
      </c>
      <c r="O41" s="40" t="s">
        <v>143</v>
      </c>
      <c r="P41" s="45"/>
      <c r="Q41" s="39"/>
      <c r="R41" s="39"/>
      <c r="S41" s="40"/>
      <c r="T41" s="45" t="s">
        <v>269</v>
      </c>
      <c r="U41" s="46" t="s">
        <v>269</v>
      </c>
      <c r="V41" s="39" t="s">
        <v>198</v>
      </c>
      <c r="W41" s="38" t="s">
        <v>270</v>
      </c>
      <c r="X41" s="46"/>
      <c r="Y41" s="46"/>
      <c r="Z41" s="47"/>
      <c r="AA41" s="48"/>
      <c r="AB41" s="49" t="s">
        <v>182</v>
      </c>
      <c r="AC41" s="50"/>
      <c r="AD41" s="46"/>
      <c r="AE41" s="39"/>
      <c r="AF41" s="51"/>
      <c r="AG41" s="39"/>
      <c r="AH41" s="52">
        <v>1</v>
      </c>
    </row>
    <row r="42" spans="1:34" s="53" customFormat="1" ht="12" customHeight="1">
      <c r="A42" s="37">
        <f t="shared" si="1"/>
        <v>38</v>
      </c>
      <c r="B42" s="38" t="s">
        <v>279</v>
      </c>
      <c r="C42" s="38" t="s">
        <v>280</v>
      </c>
      <c r="D42" s="39">
        <v>88</v>
      </c>
      <c r="E42" s="39">
        <v>2003</v>
      </c>
      <c r="F42" s="40"/>
      <c r="G42" s="41" t="s">
        <v>146</v>
      </c>
      <c r="H42" s="42" t="s">
        <v>169</v>
      </c>
      <c r="I42" s="155" t="s">
        <v>546</v>
      </c>
      <c r="J42" s="43" t="s">
        <v>281</v>
      </c>
      <c r="K42" s="44" t="s">
        <v>282</v>
      </c>
      <c r="L42" s="39"/>
      <c r="M42" s="39" t="s">
        <v>139</v>
      </c>
      <c r="N42" s="40" t="s">
        <v>139</v>
      </c>
      <c r="O42" s="40" t="s">
        <v>157</v>
      </c>
      <c r="P42" s="45">
        <v>15</v>
      </c>
      <c r="Q42" s="39"/>
      <c r="R42" s="39"/>
      <c r="S42" s="40"/>
      <c r="T42" s="45" t="s">
        <v>269</v>
      </c>
      <c r="U42" s="46" t="s">
        <v>269</v>
      </c>
      <c r="V42" s="39" t="s">
        <v>198</v>
      </c>
      <c r="W42" s="38" t="s">
        <v>270</v>
      </c>
      <c r="X42" s="46"/>
      <c r="Y42" s="46"/>
      <c r="Z42" s="47"/>
      <c r="AA42" s="48"/>
      <c r="AB42" s="49" t="s">
        <v>182</v>
      </c>
      <c r="AC42" s="50"/>
      <c r="AD42" s="46"/>
      <c r="AE42" s="39"/>
      <c r="AF42" s="51"/>
      <c r="AG42" s="39"/>
      <c r="AH42" s="52">
        <v>1</v>
      </c>
    </row>
    <row r="43" spans="1:34" s="53" customFormat="1" ht="12" customHeight="1">
      <c r="A43" s="37">
        <f t="shared" si="1"/>
        <v>39</v>
      </c>
      <c r="B43" s="38" t="s">
        <v>312</v>
      </c>
      <c r="C43" s="38" t="s">
        <v>148</v>
      </c>
      <c r="D43" s="39">
        <v>88</v>
      </c>
      <c r="E43" s="39">
        <v>2003</v>
      </c>
      <c r="F43" s="40"/>
      <c r="G43" s="41" t="s">
        <v>146</v>
      </c>
      <c r="H43" s="42">
        <v>800</v>
      </c>
      <c r="I43" s="155" t="s">
        <v>536</v>
      </c>
      <c r="J43" s="43"/>
      <c r="K43" s="44" t="s">
        <v>487</v>
      </c>
      <c r="L43" s="39"/>
      <c r="M43" s="39"/>
      <c r="N43" s="40" t="s">
        <v>139</v>
      </c>
      <c r="O43" s="40"/>
      <c r="P43" s="45">
        <v>15</v>
      </c>
      <c r="Q43" s="39"/>
      <c r="R43" s="39"/>
      <c r="S43" s="40"/>
      <c r="T43" s="45" t="s">
        <v>269</v>
      </c>
      <c r="U43" s="46" t="s">
        <v>269</v>
      </c>
      <c r="V43" s="39" t="s">
        <v>198</v>
      </c>
      <c r="W43" s="38" t="s">
        <v>270</v>
      </c>
      <c r="X43" s="46"/>
      <c r="Y43" s="46"/>
      <c r="Z43" s="47"/>
      <c r="AA43" s="48"/>
      <c r="AB43" s="49" t="s">
        <v>140</v>
      </c>
      <c r="AC43" s="50"/>
      <c r="AD43" s="46"/>
      <c r="AE43" s="39"/>
      <c r="AF43" s="51"/>
      <c r="AG43" s="39"/>
      <c r="AH43" s="52">
        <v>1</v>
      </c>
    </row>
    <row r="44" spans="1:34" s="176" customFormat="1" ht="12" customHeight="1">
      <c r="A44" s="159">
        <f t="shared" si="1"/>
        <v>40</v>
      </c>
      <c r="B44" s="160" t="s">
        <v>283</v>
      </c>
      <c r="C44" s="160" t="s">
        <v>284</v>
      </c>
      <c r="D44" s="161">
        <v>86</v>
      </c>
      <c r="E44" s="161">
        <v>2001</v>
      </c>
      <c r="F44" s="162"/>
      <c r="G44" s="163" t="s">
        <v>146</v>
      </c>
      <c r="H44" s="164" t="s">
        <v>173</v>
      </c>
      <c r="I44" s="165"/>
      <c r="J44" s="166"/>
      <c r="K44" s="167" t="s">
        <v>286</v>
      </c>
      <c r="L44" s="161" t="s">
        <v>147</v>
      </c>
      <c r="M44" s="161"/>
      <c r="N44" s="162" t="s">
        <v>164</v>
      </c>
      <c r="O44" s="162"/>
      <c r="P44" s="168"/>
      <c r="Q44" s="161"/>
      <c r="R44" s="161"/>
      <c r="S44" s="162"/>
      <c r="T44" s="168" t="s">
        <v>207</v>
      </c>
      <c r="U44" s="169" t="s">
        <v>207</v>
      </c>
      <c r="V44" s="161" t="s">
        <v>198</v>
      </c>
      <c r="W44" s="160" t="s">
        <v>208</v>
      </c>
      <c r="X44" s="169"/>
      <c r="Y44" s="169" t="s">
        <v>209</v>
      </c>
      <c r="Z44" s="170"/>
      <c r="AA44" s="171"/>
      <c r="AB44" s="172" t="s">
        <v>182</v>
      </c>
      <c r="AC44" s="173"/>
      <c r="AD44" s="169"/>
      <c r="AE44" s="161">
        <v>167</v>
      </c>
      <c r="AF44" s="174" t="s">
        <v>287</v>
      </c>
      <c r="AG44" s="161" t="s">
        <v>173</v>
      </c>
      <c r="AH44" s="175">
        <v>1</v>
      </c>
    </row>
    <row r="45" spans="1:34" s="53" customFormat="1" ht="12" customHeight="1">
      <c r="A45" s="37">
        <f t="shared" si="1"/>
        <v>41</v>
      </c>
      <c r="B45" s="38" t="s">
        <v>302</v>
      </c>
      <c r="C45" s="38" t="s">
        <v>155</v>
      </c>
      <c r="D45" s="39">
        <v>86</v>
      </c>
      <c r="E45" s="39">
        <v>2000</v>
      </c>
      <c r="F45" s="40"/>
      <c r="G45" s="41" t="s">
        <v>146</v>
      </c>
      <c r="H45" s="42">
        <v>800</v>
      </c>
      <c r="I45" s="155" t="s">
        <v>547</v>
      </c>
      <c r="J45" s="43" t="s">
        <v>304</v>
      </c>
      <c r="K45" s="44" t="s">
        <v>6</v>
      </c>
      <c r="L45" s="39"/>
      <c r="M45" s="39" t="s">
        <v>147</v>
      </c>
      <c r="N45" s="40" t="s">
        <v>147</v>
      </c>
      <c r="O45" s="40" t="s">
        <v>521</v>
      </c>
      <c r="P45" s="45"/>
      <c r="Q45" s="39"/>
      <c r="R45" s="39"/>
      <c r="S45" s="40"/>
      <c r="T45" s="45" t="s">
        <v>305</v>
      </c>
      <c r="U45" s="46" t="s">
        <v>207</v>
      </c>
      <c r="V45" s="39" t="s">
        <v>198</v>
      </c>
      <c r="W45" s="38" t="s">
        <v>208</v>
      </c>
      <c r="X45" s="46" t="s">
        <v>306</v>
      </c>
      <c r="Y45" s="46" t="s">
        <v>307</v>
      </c>
      <c r="Z45" s="47"/>
      <c r="AA45" s="48"/>
      <c r="AB45" s="49" t="s">
        <v>140</v>
      </c>
      <c r="AC45" s="50"/>
      <c r="AD45" s="46"/>
      <c r="AE45" s="39">
        <v>187</v>
      </c>
      <c r="AF45" s="51" t="s">
        <v>308</v>
      </c>
      <c r="AG45" s="39" t="s">
        <v>298</v>
      </c>
      <c r="AH45" s="52">
        <v>1</v>
      </c>
    </row>
    <row r="46" spans="1:34" s="53" customFormat="1" ht="12" customHeight="1">
      <c r="A46" s="37">
        <f t="shared" si="1"/>
        <v>42</v>
      </c>
      <c r="B46" s="38" t="s">
        <v>288</v>
      </c>
      <c r="C46" s="38" t="s">
        <v>289</v>
      </c>
      <c r="D46" s="39">
        <v>87</v>
      </c>
      <c r="E46" s="39">
        <v>2002</v>
      </c>
      <c r="F46" s="40"/>
      <c r="G46" s="140" t="s">
        <v>138</v>
      </c>
      <c r="H46" s="42" t="s">
        <v>290</v>
      </c>
      <c r="I46" s="155" t="s">
        <v>548</v>
      </c>
      <c r="J46" s="43"/>
      <c r="K46" s="44" t="s">
        <v>292</v>
      </c>
      <c r="L46" s="39"/>
      <c r="M46" s="39"/>
      <c r="N46" s="40" t="s">
        <v>164</v>
      </c>
      <c r="O46" s="40" t="s">
        <v>142</v>
      </c>
      <c r="P46" s="45"/>
      <c r="Q46" s="39"/>
      <c r="R46" s="39"/>
      <c r="S46" s="40"/>
      <c r="T46" s="45" t="s">
        <v>293</v>
      </c>
      <c r="U46" s="46" t="s">
        <v>207</v>
      </c>
      <c r="V46" s="39" t="s">
        <v>198</v>
      </c>
      <c r="W46" s="38" t="s">
        <v>208</v>
      </c>
      <c r="X46" s="46" t="s">
        <v>294</v>
      </c>
      <c r="Y46" s="46" t="s">
        <v>209</v>
      </c>
      <c r="Z46" s="47" t="s">
        <v>295</v>
      </c>
      <c r="AA46" s="48"/>
      <c r="AB46" s="49" t="s">
        <v>140</v>
      </c>
      <c r="AC46" s="50"/>
      <c r="AD46" s="46" t="s">
        <v>296</v>
      </c>
      <c r="AE46" s="39">
        <v>165</v>
      </c>
      <c r="AF46" s="51" t="s">
        <v>297</v>
      </c>
      <c r="AG46" s="39" t="s">
        <v>298</v>
      </c>
      <c r="AH46" s="52">
        <v>1</v>
      </c>
    </row>
    <row r="47" spans="1:34" s="53" customFormat="1" ht="12" customHeight="1">
      <c r="A47" s="37">
        <f t="shared" si="1"/>
        <v>43</v>
      </c>
      <c r="B47" s="38" t="s">
        <v>400</v>
      </c>
      <c r="C47" s="38" t="s">
        <v>336</v>
      </c>
      <c r="D47" s="39">
        <v>89</v>
      </c>
      <c r="E47" s="39">
        <v>2003</v>
      </c>
      <c r="F47" s="40"/>
      <c r="G47" s="41" t="s">
        <v>146</v>
      </c>
      <c r="H47" s="42">
        <v>300</v>
      </c>
      <c r="I47" s="155" t="s">
        <v>549</v>
      </c>
      <c r="J47" s="43" t="s">
        <v>402</v>
      </c>
      <c r="K47" s="44" t="s">
        <v>403</v>
      </c>
      <c r="L47" s="39"/>
      <c r="M47" s="39" t="s">
        <v>154</v>
      </c>
      <c r="N47" s="40" t="s">
        <v>142</v>
      </c>
      <c r="O47" s="40" t="s">
        <v>522</v>
      </c>
      <c r="P47" s="45">
        <v>15</v>
      </c>
      <c r="Q47" s="39"/>
      <c r="R47" s="39"/>
      <c r="S47" s="40"/>
      <c r="T47" s="45" t="s">
        <v>305</v>
      </c>
      <c r="U47" s="46" t="s">
        <v>207</v>
      </c>
      <c r="V47" s="39" t="s">
        <v>198</v>
      </c>
      <c r="W47" s="38" t="s">
        <v>208</v>
      </c>
      <c r="X47" s="46"/>
      <c r="Y47" s="46"/>
      <c r="Z47" s="47"/>
      <c r="AA47" s="48"/>
      <c r="AB47" s="49" t="s">
        <v>182</v>
      </c>
      <c r="AC47" s="50"/>
      <c r="AD47" s="46"/>
      <c r="AE47" s="39"/>
      <c r="AF47" s="51"/>
      <c r="AG47" s="39"/>
      <c r="AH47" s="52">
        <v>1</v>
      </c>
    </row>
    <row r="48" spans="1:34" s="53" customFormat="1" ht="12" customHeight="1">
      <c r="A48" s="37">
        <f t="shared" si="1"/>
        <v>44</v>
      </c>
      <c r="B48" s="38" t="s">
        <v>299</v>
      </c>
      <c r="C48" s="38" t="s">
        <v>145</v>
      </c>
      <c r="D48" s="39">
        <v>87</v>
      </c>
      <c r="E48" s="39">
        <v>2003</v>
      </c>
      <c r="F48" s="40"/>
      <c r="G48" s="41" t="s">
        <v>146</v>
      </c>
      <c r="H48" s="42">
        <v>1500</v>
      </c>
      <c r="I48" s="155" t="s">
        <v>550</v>
      </c>
      <c r="J48" s="43" t="s">
        <v>300</v>
      </c>
      <c r="K48" s="44" t="s">
        <v>492</v>
      </c>
      <c r="L48" s="39"/>
      <c r="M48" s="39" t="s">
        <v>139</v>
      </c>
      <c r="N48" s="40" t="s">
        <v>147</v>
      </c>
      <c r="O48" s="40" t="s">
        <v>164</v>
      </c>
      <c r="P48" s="45"/>
      <c r="Q48" s="39"/>
      <c r="R48" s="39"/>
      <c r="S48" s="40"/>
      <c r="T48" s="45" t="s">
        <v>260</v>
      </c>
      <c r="U48" s="46" t="s">
        <v>261</v>
      </c>
      <c r="V48" s="39" t="s">
        <v>198</v>
      </c>
      <c r="W48" s="38" t="s">
        <v>262</v>
      </c>
      <c r="X48" s="46" t="s">
        <v>301</v>
      </c>
      <c r="Y48" s="46"/>
      <c r="Z48" s="47"/>
      <c r="AA48" s="48">
        <v>315692536</v>
      </c>
      <c r="AB48" s="49" t="s">
        <v>182</v>
      </c>
      <c r="AC48" s="50"/>
      <c r="AD48" s="46"/>
      <c r="AE48" s="39"/>
      <c r="AF48" s="51"/>
      <c r="AG48" s="39"/>
      <c r="AH48" s="52">
        <v>1</v>
      </c>
    </row>
    <row r="49" spans="1:34" s="53" customFormat="1" ht="12" customHeight="1">
      <c r="A49" s="37">
        <f t="shared" si="1"/>
        <v>45</v>
      </c>
      <c r="B49" s="38" t="s">
        <v>506</v>
      </c>
      <c r="C49" s="38" t="s">
        <v>177</v>
      </c>
      <c r="D49" s="39">
        <v>89</v>
      </c>
      <c r="E49" s="39">
        <v>2002</v>
      </c>
      <c r="F49" s="40">
        <v>2004</v>
      </c>
      <c r="G49" s="41" t="s">
        <v>146</v>
      </c>
      <c r="H49" s="42" t="s">
        <v>552</v>
      </c>
      <c r="I49" s="155" t="s">
        <v>551</v>
      </c>
      <c r="J49" s="43"/>
      <c r="K49" s="44" t="s">
        <v>509</v>
      </c>
      <c r="L49" s="39">
        <v>3</v>
      </c>
      <c r="M49" s="39" t="s">
        <v>510</v>
      </c>
      <c r="N49" s="40">
        <v>5</v>
      </c>
      <c r="O49" s="40" t="s">
        <v>167</v>
      </c>
      <c r="P49" s="45">
        <v>15</v>
      </c>
      <c r="Q49" s="39"/>
      <c r="R49" s="39"/>
      <c r="S49" s="40"/>
      <c r="T49" s="45" t="s">
        <v>511</v>
      </c>
      <c r="U49" s="46" t="s">
        <v>512</v>
      </c>
      <c r="V49" s="39" t="s">
        <v>512</v>
      </c>
      <c r="W49" s="38" t="s">
        <v>242</v>
      </c>
      <c r="X49" s="46" t="s">
        <v>513</v>
      </c>
      <c r="Y49" s="46"/>
      <c r="Z49" s="47"/>
      <c r="AA49" s="48"/>
      <c r="AB49" s="49" t="s">
        <v>514</v>
      </c>
      <c r="AC49" s="50"/>
      <c r="AD49" s="46"/>
      <c r="AE49" s="39"/>
      <c r="AF49" s="51"/>
      <c r="AG49" s="39"/>
      <c r="AH49" s="52">
        <v>1</v>
      </c>
    </row>
    <row r="50" spans="1:34" s="53" customFormat="1" ht="12" customHeight="1">
      <c r="A50" s="37">
        <f t="shared" si="1"/>
        <v>46</v>
      </c>
      <c r="B50" s="38" t="s">
        <v>438</v>
      </c>
      <c r="C50" s="38" t="s">
        <v>377</v>
      </c>
      <c r="D50" s="39">
        <v>85</v>
      </c>
      <c r="E50" s="39">
        <v>2001</v>
      </c>
      <c r="F50" s="40"/>
      <c r="G50" s="41" t="s">
        <v>153</v>
      </c>
      <c r="H50" s="42" t="s">
        <v>439</v>
      </c>
      <c r="I50" s="155" t="s">
        <v>553</v>
      </c>
      <c r="J50" s="43"/>
      <c r="K50" s="44" t="s">
        <v>441</v>
      </c>
      <c r="L50" s="39"/>
      <c r="M50" s="39"/>
      <c r="N50" s="40" t="s">
        <v>143</v>
      </c>
      <c r="O50" s="40" t="s">
        <v>143</v>
      </c>
      <c r="P50" s="45"/>
      <c r="Q50" s="39"/>
      <c r="R50" s="39"/>
      <c r="S50" s="40"/>
      <c r="T50" s="45" t="s">
        <v>247</v>
      </c>
      <c r="U50" s="46" t="s">
        <v>197</v>
      </c>
      <c r="V50" s="39" t="s">
        <v>198</v>
      </c>
      <c r="W50" s="38" t="s">
        <v>199</v>
      </c>
      <c r="X50" s="46" t="s">
        <v>442</v>
      </c>
      <c r="Y50" s="46" t="s">
        <v>201</v>
      </c>
      <c r="Z50" s="47" t="s">
        <v>249</v>
      </c>
      <c r="AA50" s="48">
        <v>483713979</v>
      </c>
      <c r="AB50" s="49" t="s">
        <v>140</v>
      </c>
      <c r="AC50" s="50"/>
      <c r="AD50" s="46" t="s">
        <v>443</v>
      </c>
      <c r="AE50" s="39">
        <v>180</v>
      </c>
      <c r="AF50" s="51" t="s">
        <v>444</v>
      </c>
      <c r="AG50" s="39" t="s">
        <v>298</v>
      </c>
      <c r="AH50" s="52">
        <v>1</v>
      </c>
    </row>
    <row r="51" spans="1:34" s="53" customFormat="1" ht="12" customHeight="1">
      <c r="A51" s="37">
        <f t="shared" si="1"/>
        <v>47</v>
      </c>
      <c r="B51" s="38" t="s">
        <v>433</v>
      </c>
      <c r="C51" s="38" t="s">
        <v>179</v>
      </c>
      <c r="D51" s="39">
        <v>87</v>
      </c>
      <c r="E51" s="39">
        <v>2002</v>
      </c>
      <c r="F51" s="40"/>
      <c r="G51" s="41" t="s">
        <v>153</v>
      </c>
      <c r="H51" s="42" t="s">
        <v>168</v>
      </c>
      <c r="I51" s="155" t="s">
        <v>554</v>
      </c>
      <c r="J51" s="43" t="s">
        <v>266</v>
      </c>
      <c r="K51" s="44" t="s">
        <v>434</v>
      </c>
      <c r="L51" s="39"/>
      <c r="M51" s="39" t="s">
        <v>172</v>
      </c>
      <c r="N51" s="40">
        <v>6</v>
      </c>
      <c r="O51" s="40" t="s">
        <v>157</v>
      </c>
      <c r="P51" s="45"/>
      <c r="Q51" s="39"/>
      <c r="R51" s="39"/>
      <c r="S51" s="40"/>
      <c r="T51" s="45" t="s">
        <v>197</v>
      </c>
      <c r="U51" s="46" t="s">
        <v>197</v>
      </c>
      <c r="V51" s="39" t="s">
        <v>198</v>
      </c>
      <c r="W51" s="38" t="s">
        <v>199</v>
      </c>
      <c r="X51" s="46" t="s">
        <v>435</v>
      </c>
      <c r="Y51" s="46" t="s">
        <v>201</v>
      </c>
      <c r="Z51" s="47" t="s">
        <v>249</v>
      </c>
      <c r="AA51" s="48">
        <v>483710382</v>
      </c>
      <c r="AB51" s="49" t="s">
        <v>140</v>
      </c>
      <c r="AC51" s="50">
        <v>728663885</v>
      </c>
      <c r="AD51" s="46" t="s">
        <v>436</v>
      </c>
      <c r="AE51" s="39">
        <v>186</v>
      </c>
      <c r="AF51" s="51" t="s">
        <v>192</v>
      </c>
      <c r="AG51" s="39" t="s">
        <v>437</v>
      </c>
      <c r="AH51" s="52">
        <v>1</v>
      </c>
    </row>
    <row r="52" spans="1:34" s="53" customFormat="1" ht="12" customHeight="1">
      <c r="A52" s="37">
        <f t="shared" si="1"/>
        <v>48</v>
      </c>
      <c r="B52" s="38" t="s">
        <v>467</v>
      </c>
      <c r="C52" s="38" t="s">
        <v>151</v>
      </c>
      <c r="D52" s="39">
        <v>88</v>
      </c>
      <c r="E52" s="39">
        <v>2003</v>
      </c>
      <c r="F52" s="40"/>
      <c r="G52" s="41" t="s">
        <v>153</v>
      </c>
      <c r="H52" s="42" t="s">
        <v>186</v>
      </c>
      <c r="I52" s="155" t="s">
        <v>555</v>
      </c>
      <c r="J52" s="43"/>
      <c r="K52" s="44" t="s">
        <v>468</v>
      </c>
      <c r="L52" s="39"/>
      <c r="M52" s="39"/>
      <c r="N52" s="40" t="s">
        <v>154</v>
      </c>
      <c r="O52" s="40" t="s">
        <v>160</v>
      </c>
      <c r="P52" s="45">
        <v>15</v>
      </c>
      <c r="Q52" s="39"/>
      <c r="R52" s="39"/>
      <c r="S52" s="40"/>
      <c r="T52" s="45" t="s">
        <v>235</v>
      </c>
      <c r="U52" s="46" t="s">
        <v>197</v>
      </c>
      <c r="V52" s="39" t="s">
        <v>198</v>
      </c>
      <c r="W52" s="38" t="s">
        <v>199</v>
      </c>
      <c r="X52" s="46"/>
      <c r="Y52" s="46"/>
      <c r="Z52" s="47"/>
      <c r="AA52" s="48"/>
      <c r="AB52" s="49" t="s">
        <v>140</v>
      </c>
      <c r="AC52" s="50"/>
      <c r="AD52" s="46"/>
      <c r="AE52" s="39"/>
      <c r="AF52" s="51"/>
      <c r="AG52" s="39"/>
      <c r="AH52" s="52">
        <v>1</v>
      </c>
    </row>
    <row r="53" spans="1:34" s="53" customFormat="1" ht="12" customHeight="1">
      <c r="A53" s="37">
        <f t="shared" si="1"/>
        <v>49</v>
      </c>
      <c r="B53" s="38" t="s">
        <v>472</v>
      </c>
      <c r="C53" s="38" t="s">
        <v>171</v>
      </c>
      <c r="D53" s="39">
        <v>89</v>
      </c>
      <c r="E53" s="39">
        <v>2003</v>
      </c>
      <c r="F53" s="40"/>
      <c r="G53" s="41" t="s">
        <v>153</v>
      </c>
      <c r="H53" s="42" t="s">
        <v>173</v>
      </c>
      <c r="I53" s="155"/>
      <c r="J53" s="43"/>
      <c r="K53" s="44" t="s">
        <v>473</v>
      </c>
      <c r="L53" s="39"/>
      <c r="M53" s="39"/>
      <c r="N53" s="40" t="s">
        <v>164</v>
      </c>
      <c r="O53" s="40"/>
      <c r="P53" s="45">
        <v>15</v>
      </c>
      <c r="Q53" s="39"/>
      <c r="R53" s="39"/>
      <c r="S53" s="40"/>
      <c r="T53" s="45" t="s">
        <v>340</v>
      </c>
      <c r="U53" s="46" t="s">
        <v>197</v>
      </c>
      <c r="V53" s="39" t="s">
        <v>198</v>
      </c>
      <c r="W53" s="38" t="s">
        <v>399</v>
      </c>
      <c r="X53" s="46"/>
      <c r="Y53" s="46"/>
      <c r="Z53" s="47"/>
      <c r="AA53" s="48"/>
      <c r="AB53" s="49" t="s">
        <v>140</v>
      </c>
      <c r="AC53" s="50"/>
      <c r="AD53" s="46"/>
      <c r="AE53" s="39"/>
      <c r="AF53" s="51"/>
      <c r="AG53" s="39"/>
      <c r="AH53" s="52">
        <v>1</v>
      </c>
    </row>
    <row r="54" spans="1:34" s="53" customFormat="1" ht="12" customHeight="1">
      <c r="A54" s="37">
        <f t="shared" si="1"/>
        <v>50</v>
      </c>
      <c r="B54" s="38" t="s">
        <v>447</v>
      </c>
      <c r="C54" s="38" t="s">
        <v>165</v>
      </c>
      <c r="D54" s="39">
        <v>88</v>
      </c>
      <c r="E54" s="39">
        <v>2003</v>
      </c>
      <c r="F54" s="40"/>
      <c r="G54" s="41" t="s">
        <v>153</v>
      </c>
      <c r="H54" s="42" t="s">
        <v>448</v>
      </c>
      <c r="I54" s="155" t="s">
        <v>536</v>
      </c>
      <c r="J54" s="43" t="s">
        <v>449</v>
      </c>
      <c r="K54" s="44" t="s">
        <v>450</v>
      </c>
      <c r="L54" s="39"/>
      <c r="M54" s="39" t="s">
        <v>147</v>
      </c>
      <c r="N54" s="40" t="s">
        <v>157</v>
      </c>
      <c r="O54" s="40"/>
      <c r="P54" s="45"/>
      <c r="Q54" s="39"/>
      <c r="R54" s="39"/>
      <c r="S54" s="40"/>
      <c r="T54" s="45" t="s">
        <v>241</v>
      </c>
      <c r="U54" s="46" t="s">
        <v>241</v>
      </c>
      <c r="V54" s="39" t="s">
        <v>198</v>
      </c>
      <c r="W54" s="38" t="s">
        <v>242</v>
      </c>
      <c r="X54" s="46" t="s">
        <v>451</v>
      </c>
      <c r="Y54" s="46" t="s">
        <v>326</v>
      </c>
      <c r="Z54" s="47" t="s">
        <v>327</v>
      </c>
      <c r="AA54" s="48"/>
      <c r="AB54" s="49" t="s">
        <v>182</v>
      </c>
      <c r="AC54" s="50">
        <v>723268873</v>
      </c>
      <c r="AD54" s="46"/>
      <c r="AE54" s="39"/>
      <c r="AF54" s="51"/>
      <c r="AG54" s="39"/>
      <c r="AH54" s="52">
        <v>1</v>
      </c>
    </row>
    <row r="55" spans="1:34" s="53" customFormat="1" ht="12" customHeight="1">
      <c r="A55" s="37">
        <f t="shared" si="1"/>
        <v>51</v>
      </c>
      <c r="B55" s="38" t="s">
        <v>452</v>
      </c>
      <c r="C55" s="38" t="s">
        <v>175</v>
      </c>
      <c r="D55" s="39">
        <v>85</v>
      </c>
      <c r="E55" s="39">
        <v>2003</v>
      </c>
      <c r="F55" s="40"/>
      <c r="G55" s="41" t="s">
        <v>153</v>
      </c>
      <c r="H55" s="42">
        <v>1500</v>
      </c>
      <c r="I55" s="155" t="s">
        <v>191</v>
      </c>
      <c r="J55" s="43"/>
      <c r="K55" s="44" t="s">
        <v>453</v>
      </c>
      <c r="L55" s="39"/>
      <c r="M55" s="39"/>
      <c r="N55" s="40"/>
      <c r="O55" s="40"/>
      <c r="P55" s="45"/>
      <c r="Q55" s="39"/>
      <c r="R55" s="39"/>
      <c r="S55" s="40"/>
      <c r="T55" s="45" t="s">
        <v>454</v>
      </c>
      <c r="U55" s="46" t="s">
        <v>198</v>
      </c>
      <c r="V55" s="39" t="s">
        <v>198</v>
      </c>
      <c r="W55" s="38" t="s">
        <v>373</v>
      </c>
      <c r="X55" s="46"/>
      <c r="Y55" s="46"/>
      <c r="Z55" s="47"/>
      <c r="AA55" s="48"/>
      <c r="AB55" s="49" t="s">
        <v>140</v>
      </c>
      <c r="AC55" s="50"/>
      <c r="AD55" s="46"/>
      <c r="AE55" s="39"/>
      <c r="AF55" s="51"/>
      <c r="AG55" s="39"/>
      <c r="AH55" s="52">
        <v>1</v>
      </c>
    </row>
    <row r="56" spans="1:34" s="176" customFormat="1" ht="12" customHeight="1">
      <c r="A56" s="159">
        <f t="shared" si="1"/>
        <v>52</v>
      </c>
      <c r="B56" s="160" t="s">
        <v>471</v>
      </c>
      <c r="C56" s="160" t="s">
        <v>155</v>
      </c>
      <c r="D56" s="161">
        <v>86</v>
      </c>
      <c r="E56" s="161">
        <v>2002</v>
      </c>
      <c r="F56" s="162"/>
      <c r="G56" s="163" t="s">
        <v>153</v>
      </c>
      <c r="H56" s="164">
        <v>1500</v>
      </c>
      <c r="I56" s="165" t="s">
        <v>559</v>
      </c>
      <c r="J56" s="166"/>
      <c r="K56" s="167" t="s">
        <v>495</v>
      </c>
      <c r="L56" s="161"/>
      <c r="M56" s="161"/>
      <c r="N56" s="162" t="s">
        <v>172</v>
      </c>
      <c r="O56" s="162"/>
      <c r="P56" s="168"/>
      <c r="Q56" s="161"/>
      <c r="R56" s="161"/>
      <c r="S56" s="162"/>
      <c r="T56" s="168" t="s">
        <v>454</v>
      </c>
      <c r="U56" s="169" t="s">
        <v>198</v>
      </c>
      <c r="V56" s="161" t="s">
        <v>198</v>
      </c>
      <c r="W56" s="160" t="s">
        <v>373</v>
      </c>
      <c r="X56" s="169"/>
      <c r="Y56" s="169"/>
      <c r="Z56" s="170"/>
      <c r="AA56" s="171"/>
      <c r="AB56" s="172" t="s">
        <v>140</v>
      </c>
      <c r="AC56" s="173"/>
      <c r="AD56" s="169"/>
      <c r="AE56" s="161"/>
      <c r="AF56" s="174"/>
      <c r="AG56" s="161"/>
      <c r="AH56" s="175">
        <v>1</v>
      </c>
    </row>
    <row r="57" spans="1:34" s="53" customFormat="1" ht="12" customHeight="1">
      <c r="A57" s="37">
        <f t="shared" si="1"/>
        <v>53</v>
      </c>
      <c r="B57" s="38" t="s">
        <v>463</v>
      </c>
      <c r="C57" s="38" t="s">
        <v>464</v>
      </c>
      <c r="D57" s="39">
        <v>86</v>
      </c>
      <c r="E57" s="39">
        <v>2001</v>
      </c>
      <c r="F57" s="40"/>
      <c r="G57" s="41" t="s">
        <v>153</v>
      </c>
      <c r="H57" s="42" t="s">
        <v>118</v>
      </c>
      <c r="I57" s="155" t="s">
        <v>536</v>
      </c>
      <c r="J57" s="43"/>
      <c r="K57" s="44" t="s">
        <v>489</v>
      </c>
      <c r="L57" s="39"/>
      <c r="M57" s="39"/>
      <c r="N57" s="40" t="s">
        <v>143</v>
      </c>
      <c r="O57" s="40"/>
      <c r="P57" s="45"/>
      <c r="Q57" s="39"/>
      <c r="R57" s="39"/>
      <c r="S57" s="40"/>
      <c r="T57" s="45" t="s">
        <v>269</v>
      </c>
      <c r="U57" s="46" t="s">
        <v>269</v>
      </c>
      <c r="V57" s="39" t="s">
        <v>198</v>
      </c>
      <c r="W57" s="38" t="s">
        <v>270</v>
      </c>
      <c r="X57" s="46"/>
      <c r="Y57" s="46"/>
      <c r="Z57" s="47"/>
      <c r="AA57" s="48"/>
      <c r="AB57" s="49" t="s">
        <v>182</v>
      </c>
      <c r="AC57" s="50"/>
      <c r="AD57" s="46"/>
      <c r="AE57" s="39"/>
      <c r="AF57" s="51"/>
      <c r="AG57" s="39"/>
      <c r="AH57" s="52">
        <v>1</v>
      </c>
    </row>
    <row r="58" spans="1:34" s="53" customFormat="1" ht="12" customHeight="1">
      <c r="A58" s="37">
        <f t="shared" si="1"/>
        <v>54</v>
      </c>
      <c r="B58" s="38" t="s">
        <v>469</v>
      </c>
      <c r="C58" s="38" t="s">
        <v>149</v>
      </c>
      <c r="D58" s="39">
        <v>87</v>
      </c>
      <c r="E58" s="39">
        <v>2002</v>
      </c>
      <c r="F58" s="40"/>
      <c r="G58" s="41" t="s">
        <v>153</v>
      </c>
      <c r="H58" s="42" t="s">
        <v>168</v>
      </c>
      <c r="I58" s="155" t="s">
        <v>556</v>
      </c>
      <c r="J58" s="43"/>
      <c r="K58" s="44" t="s">
        <v>174</v>
      </c>
      <c r="L58" s="39"/>
      <c r="M58" s="39"/>
      <c r="N58" s="40" t="s">
        <v>163</v>
      </c>
      <c r="O58" s="40" t="s">
        <v>142</v>
      </c>
      <c r="P58" s="45"/>
      <c r="Q58" s="39"/>
      <c r="R58" s="39"/>
      <c r="S58" s="40"/>
      <c r="T58" s="45" t="s">
        <v>269</v>
      </c>
      <c r="U58" s="46" t="s">
        <v>269</v>
      </c>
      <c r="V58" s="39" t="s">
        <v>198</v>
      </c>
      <c r="W58" s="38" t="s">
        <v>270</v>
      </c>
      <c r="X58" s="46"/>
      <c r="Y58" s="46"/>
      <c r="Z58" s="47"/>
      <c r="AA58" s="48"/>
      <c r="AB58" s="49" t="s">
        <v>182</v>
      </c>
      <c r="AC58" s="50"/>
      <c r="AD58" s="46"/>
      <c r="AE58" s="39"/>
      <c r="AF58" s="51"/>
      <c r="AG58" s="39"/>
      <c r="AH58" s="52">
        <v>1</v>
      </c>
    </row>
    <row r="59" spans="1:34" s="53" customFormat="1" ht="12" customHeight="1">
      <c r="A59" s="37">
        <f t="shared" si="1"/>
        <v>55</v>
      </c>
      <c r="B59" s="38" t="s">
        <v>9</v>
      </c>
      <c r="C59" s="38" t="s">
        <v>180</v>
      </c>
      <c r="D59" s="39">
        <v>87</v>
      </c>
      <c r="E59" s="39"/>
      <c r="F59" s="40"/>
      <c r="G59" s="41" t="s">
        <v>153</v>
      </c>
      <c r="H59" s="42" t="s">
        <v>173</v>
      </c>
      <c r="I59" s="155"/>
      <c r="J59" s="43"/>
      <c r="K59" s="44" t="s">
        <v>10</v>
      </c>
      <c r="L59" s="39"/>
      <c r="M59" s="39"/>
      <c r="N59" s="40"/>
      <c r="O59" s="40"/>
      <c r="P59" s="45"/>
      <c r="Q59" s="39"/>
      <c r="R59" s="39"/>
      <c r="S59" s="40"/>
      <c r="T59" s="45" t="s">
        <v>207</v>
      </c>
      <c r="U59" s="46" t="s">
        <v>207</v>
      </c>
      <c r="V59" s="39" t="s">
        <v>198</v>
      </c>
      <c r="W59" s="38" t="s">
        <v>208</v>
      </c>
      <c r="X59" s="46"/>
      <c r="Y59" s="46"/>
      <c r="Z59" s="47"/>
      <c r="AA59" s="48"/>
      <c r="AB59" s="49" t="s">
        <v>182</v>
      </c>
      <c r="AC59" s="50"/>
      <c r="AD59" s="46"/>
      <c r="AE59" s="39"/>
      <c r="AF59" s="51"/>
      <c r="AG59" s="39"/>
      <c r="AH59" s="52">
        <v>1</v>
      </c>
    </row>
    <row r="60" spans="1:34" s="53" customFormat="1" ht="12" customHeight="1">
      <c r="A60" s="37">
        <f t="shared" si="1"/>
        <v>56</v>
      </c>
      <c r="B60" s="38" t="s">
        <v>13</v>
      </c>
      <c r="C60" s="38" t="s">
        <v>14</v>
      </c>
      <c r="D60" s="39">
        <v>87</v>
      </c>
      <c r="E60" s="39"/>
      <c r="F60" s="40"/>
      <c r="G60" s="41" t="s">
        <v>153</v>
      </c>
      <c r="H60" s="135">
        <v>1500</v>
      </c>
      <c r="I60" s="156" t="s">
        <v>557</v>
      </c>
      <c r="J60" s="43"/>
      <c r="K60" s="44" t="s">
        <v>15</v>
      </c>
      <c r="L60" s="39"/>
      <c r="M60" s="39"/>
      <c r="N60" s="40"/>
      <c r="O60" s="40" t="s">
        <v>160</v>
      </c>
      <c r="P60" s="45"/>
      <c r="Q60" s="39"/>
      <c r="R60" s="39"/>
      <c r="S60" s="40"/>
      <c r="T60" s="45" t="s">
        <v>305</v>
      </c>
      <c r="U60" s="46" t="s">
        <v>207</v>
      </c>
      <c r="V60" s="39" t="s">
        <v>198</v>
      </c>
      <c r="W60" s="38" t="s">
        <v>208</v>
      </c>
      <c r="X60" s="46"/>
      <c r="Y60" s="46"/>
      <c r="Z60" s="47"/>
      <c r="AA60" s="48"/>
      <c r="AB60" s="49" t="s">
        <v>140</v>
      </c>
      <c r="AC60" s="50"/>
      <c r="AD60" s="46"/>
      <c r="AE60" s="39"/>
      <c r="AF60" s="51"/>
      <c r="AG60" s="39"/>
      <c r="AH60" s="52">
        <v>1</v>
      </c>
    </row>
    <row r="61" spans="1:34" s="53" customFormat="1" ht="12" customHeight="1">
      <c r="A61" s="37">
        <f t="shared" si="1"/>
        <v>57</v>
      </c>
      <c r="B61" s="38" t="s">
        <v>11</v>
      </c>
      <c r="C61" s="38" t="s">
        <v>165</v>
      </c>
      <c r="D61" s="39">
        <v>87</v>
      </c>
      <c r="E61" s="39"/>
      <c r="F61" s="40"/>
      <c r="G61" s="41" t="s">
        <v>153</v>
      </c>
      <c r="H61" s="42" t="s">
        <v>166</v>
      </c>
      <c r="I61" s="155"/>
      <c r="J61" s="43"/>
      <c r="K61" s="44" t="s">
        <v>12</v>
      </c>
      <c r="L61" s="39"/>
      <c r="M61" s="39"/>
      <c r="N61" s="40"/>
      <c r="O61" s="40"/>
      <c r="P61" s="45"/>
      <c r="Q61" s="39"/>
      <c r="R61" s="39"/>
      <c r="S61" s="40"/>
      <c r="T61" s="45" t="s">
        <v>207</v>
      </c>
      <c r="U61" s="46" t="s">
        <v>207</v>
      </c>
      <c r="V61" s="39" t="s">
        <v>198</v>
      </c>
      <c r="W61" s="38" t="s">
        <v>208</v>
      </c>
      <c r="X61" s="46"/>
      <c r="Y61" s="46"/>
      <c r="Z61" s="47"/>
      <c r="AA61" s="48"/>
      <c r="AB61" s="49" t="s">
        <v>182</v>
      </c>
      <c r="AC61" s="50"/>
      <c r="AD61" s="46"/>
      <c r="AE61" s="39"/>
      <c r="AF61" s="51"/>
      <c r="AG61" s="39"/>
      <c r="AH61" s="52">
        <v>1</v>
      </c>
    </row>
    <row r="62" spans="1:34" s="53" customFormat="1" ht="12" customHeight="1">
      <c r="A62" s="37">
        <f t="shared" si="1"/>
        <v>58</v>
      </c>
      <c r="B62" s="38" t="s">
        <v>445</v>
      </c>
      <c r="C62" s="38" t="s">
        <v>152</v>
      </c>
      <c r="D62" s="39">
        <v>88</v>
      </c>
      <c r="E62" s="39">
        <v>2003</v>
      </c>
      <c r="F62" s="40"/>
      <c r="G62" s="41" t="s">
        <v>153</v>
      </c>
      <c r="H62" s="42" t="s">
        <v>401</v>
      </c>
      <c r="I62" s="155" t="s">
        <v>536</v>
      </c>
      <c r="J62" s="43" t="s">
        <v>446</v>
      </c>
      <c r="K62" s="44" t="s">
        <v>8</v>
      </c>
      <c r="L62" s="39"/>
      <c r="M62" s="39" t="s">
        <v>147</v>
      </c>
      <c r="N62" s="40" t="s">
        <v>154</v>
      </c>
      <c r="O62" s="40"/>
      <c r="P62" s="45"/>
      <c r="Q62" s="39"/>
      <c r="R62" s="39"/>
      <c r="S62" s="40"/>
      <c r="T62" s="45" t="s">
        <v>7</v>
      </c>
      <c r="U62" s="46" t="s">
        <v>207</v>
      </c>
      <c r="V62" s="39" t="s">
        <v>198</v>
      </c>
      <c r="W62" s="38" t="s">
        <v>208</v>
      </c>
      <c r="X62" s="46"/>
      <c r="Y62" s="46"/>
      <c r="Z62" s="47"/>
      <c r="AA62" s="48"/>
      <c r="AB62" s="49" t="s">
        <v>140</v>
      </c>
      <c r="AC62" s="50"/>
      <c r="AD62" s="46"/>
      <c r="AE62" s="39"/>
      <c r="AF62" s="51"/>
      <c r="AG62" s="39"/>
      <c r="AH62" s="52">
        <v>1</v>
      </c>
    </row>
    <row r="63" spans="1:34" s="176" customFormat="1" ht="12" customHeight="1">
      <c r="A63" s="159">
        <f t="shared" si="1"/>
        <v>59</v>
      </c>
      <c r="B63" s="160" t="s">
        <v>476</v>
      </c>
      <c r="C63" s="160" t="s">
        <v>149</v>
      </c>
      <c r="D63" s="161">
        <v>88</v>
      </c>
      <c r="E63" s="161">
        <v>2003</v>
      </c>
      <c r="F63" s="162"/>
      <c r="G63" s="163" t="s">
        <v>153</v>
      </c>
      <c r="H63" s="164">
        <v>800</v>
      </c>
      <c r="I63" s="165" t="s">
        <v>558</v>
      </c>
      <c r="J63" s="166"/>
      <c r="K63" s="167" t="s">
        <v>477</v>
      </c>
      <c r="L63" s="161"/>
      <c r="M63" s="161"/>
      <c r="N63" s="162" t="s">
        <v>147</v>
      </c>
      <c r="O63" s="162"/>
      <c r="P63" s="168"/>
      <c r="Q63" s="161"/>
      <c r="R63" s="161"/>
      <c r="S63" s="162"/>
      <c r="T63" s="168" t="s">
        <v>293</v>
      </c>
      <c r="U63" s="169" t="s">
        <v>207</v>
      </c>
      <c r="V63" s="161" t="s">
        <v>198</v>
      </c>
      <c r="W63" s="160" t="s">
        <v>208</v>
      </c>
      <c r="X63" s="169"/>
      <c r="Y63" s="169"/>
      <c r="Z63" s="170"/>
      <c r="AA63" s="171"/>
      <c r="AB63" s="172" t="s">
        <v>182</v>
      </c>
      <c r="AC63" s="173"/>
      <c r="AD63" s="169"/>
      <c r="AE63" s="161"/>
      <c r="AF63" s="174"/>
      <c r="AG63" s="161"/>
      <c r="AH63" s="175">
        <v>1</v>
      </c>
    </row>
    <row r="64" spans="1:34" s="53" customFormat="1" ht="12" customHeight="1">
      <c r="A64" s="37">
        <f t="shared" si="1"/>
        <v>60</v>
      </c>
      <c r="B64" s="38" t="s">
        <v>474</v>
      </c>
      <c r="C64" s="38" t="s">
        <v>184</v>
      </c>
      <c r="D64" s="39">
        <v>89</v>
      </c>
      <c r="E64" s="39">
        <v>2003</v>
      </c>
      <c r="F64" s="40"/>
      <c r="G64" s="140" t="s">
        <v>146</v>
      </c>
      <c r="H64" s="42" t="s">
        <v>448</v>
      </c>
      <c r="I64" s="155" t="s">
        <v>560</v>
      </c>
      <c r="J64" s="43"/>
      <c r="K64" s="44" t="s">
        <v>475</v>
      </c>
      <c r="L64" s="39"/>
      <c r="M64" s="39"/>
      <c r="N64" s="40" t="s">
        <v>164</v>
      </c>
      <c r="O64" s="40" t="s">
        <v>139</v>
      </c>
      <c r="P64" s="45">
        <v>15</v>
      </c>
      <c r="Q64" s="39"/>
      <c r="R64" s="39"/>
      <c r="S64" s="40"/>
      <c r="T64" s="45" t="s">
        <v>305</v>
      </c>
      <c r="U64" s="46" t="s">
        <v>207</v>
      </c>
      <c r="V64" s="39" t="s">
        <v>198</v>
      </c>
      <c r="W64" s="38" t="s">
        <v>208</v>
      </c>
      <c r="X64" s="46"/>
      <c r="Y64" s="46"/>
      <c r="Z64" s="47"/>
      <c r="AA64" s="48"/>
      <c r="AB64" s="49" t="s">
        <v>182</v>
      </c>
      <c r="AC64" s="50"/>
      <c r="AD64" s="46"/>
      <c r="AE64" s="39"/>
      <c r="AF64" s="51"/>
      <c r="AG64" s="39"/>
      <c r="AH64" s="52">
        <v>1</v>
      </c>
    </row>
    <row r="65" spans="1:34" s="53" customFormat="1" ht="12" customHeight="1">
      <c r="A65" s="37">
        <f t="shared" si="1"/>
        <v>61</v>
      </c>
      <c r="B65" s="38" t="s">
        <v>498</v>
      </c>
      <c r="C65" s="38" t="s">
        <v>187</v>
      </c>
      <c r="D65" s="39">
        <v>86</v>
      </c>
      <c r="E65" s="39">
        <v>2001</v>
      </c>
      <c r="F65" s="40"/>
      <c r="G65" s="41" t="s">
        <v>153</v>
      </c>
      <c r="H65" s="42" t="s">
        <v>499</v>
      </c>
      <c r="I65" s="155" t="s">
        <v>191</v>
      </c>
      <c r="J65" s="43"/>
      <c r="K65" s="44" t="s">
        <v>502</v>
      </c>
      <c r="L65" s="39"/>
      <c r="M65" s="39"/>
      <c r="N65" s="40"/>
      <c r="O65" s="40"/>
      <c r="P65" s="45"/>
      <c r="Q65" s="39"/>
      <c r="R65" s="39"/>
      <c r="S65" s="40"/>
      <c r="T65" s="45" t="s">
        <v>261</v>
      </c>
      <c r="U65" s="46" t="s">
        <v>261</v>
      </c>
      <c r="V65" s="39" t="s">
        <v>198</v>
      </c>
      <c r="W65" s="38" t="s">
        <v>262</v>
      </c>
      <c r="X65" s="46" t="s">
        <v>503</v>
      </c>
      <c r="Y65" s="46" t="s">
        <v>460</v>
      </c>
      <c r="Z65" s="47" t="s">
        <v>461</v>
      </c>
      <c r="AA65" s="48"/>
      <c r="AB65" s="49" t="s">
        <v>504</v>
      </c>
      <c r="AC65" s="50" t="s">
        <v>505</v>
      </c>
      <c r="AD65" s="46"/>
      <c r="AE65" s="39"/>
      <c r="AF65" s="51"/>
      <c r="AG65" s="39"/>
      <c r="AH65" s="52">
        <v>1</v>
      </c>
    </row>
    <row r="66" spans="1:34" s="53" customFormat="1" ht="12" customHeight="1">
      <c r="A66" s="37">
        <f t="shared" si="1"/>
        <v>62</v>
      </c>
      <c r="B66" s="38" t="s">
        <v>455</v>
      </c>
      <c r="C66" s="38" t="s">
        <v>456</v>
      </c>
      <c r="D66" s="39">
        <v>87</v>
      </c>
      <c r="E66" s="39">
        <v>2001</v>
      </c>
      <c r="F66" s="40"/>
      <c r="G66" s="41" t="s">
        <v>153</v>
      </c>
      <c r="H66" s="42">
        <v>800</v>
      </c>
      <c r="I66" s="155" t="s">
        <v>536</v>
      </c>
      <c r="J66" s="43"/>
      <c r="K66" s="44" t="s">
        <v>496</v>
      </c>
      <c r="L66" s="39"/>
      <c r="M66" s="39"/>
      <c r="N66" s="40" t="s">
        <v>458</v>
      </c>
      <c r="O66" s="40"/>
      <c r="P66" s="45"/>
      <c r="Q66" s="39"/>
      <c r="R66" s="39"/>
      <c r="S66" s="40"/>
      <c r="T66" s="45" t="s">
        <v>261</v>
      </c>
      <c r="U66" s="46" t="s">
        <v>261</v>
      </c>
      <c r="V66" s="39" t="s">
        <v>198</v>
      </c>
      <c r="W66" s="38" t="s">
        <v>262</v>
      </c>
      <c r="X66" s="46" t="s">
        <v>459</v>
      </c>
      <c r="Y66" s="46" t="s">
        <v>460</v>
      </c>
      <c r="Z66" s="47" t="s">
        <v>461</v>
      </c>
      <c r="AA66" s="48"/>
      <c r="AB66" s="49" t="s">
        <v>140</v>
      </c>
      <c r="AC66" s="50" t="s">
        <v>462</v>
      </c>
      <c r="AD66" s="46"/>
      <c r="AE66" s="39"/>
      <c r="AF66" s="51"/>
      <c r="AG66" s="39"/>
      <c r="AH66" s="52">
        <v>1</v>
      </c>
    </row>
    <row r="67" spans="1:34" s="53" customFormat="1" ht="12" customHeight="1">
      <c r="A67" s="37">
        <f t="shared" si="1"/>
        <v>63</v>
      </c>
      <c r="B67" s="38" t="s">
        <v>465</v>
      </c>
      <c r="C67" s="38" t="s">
        <v>333</v>
      </c>
      <c r="D67" s="39">
        <v>88</v>
      </c>
      <c r="E67" s="39">
        <v>2003</v>
      </c>
      <c r="F67" s="40"/>
      <c r="G67" s="140" t="s">
        <v>146</v>
      </c>
      <c r="H67" s="42">
        <v>1500</v>
      </c>
      <c r="I67" s="155" t="s">
        <v>561</v>
      </c>
      <c r="J67" s="43"/>
      <c r="K67" s="44" t="s">
        <v>491</v>
      </c>
      <c r="L67" s="39"/>
      <c r="M67" s="39"/>
      <c r="N67" s="40"/>
      <c r="O67" s="40" t="s">
        <v>157</v>
      </c>
      <c r="P67" s="45"/>
      <c r="Q67" s="39"/>
      <c r="R67" s="39"/>
      <c r="S67" s="40"/>
      <c r="T67" s="45" t="s">
        <v>261</v>
      </c>
      <c r="U67" s="46" t="s">
        <v>261</v>
      </c>
      <c r="V67" s="39" t="s">
        <v>198</v>
      </c>
      <c r="W67" s="38" t="s">
        <v>466</v>
      </c>
      <c r="X67" s="46"/>
      <c r="Y67" s="46"/>
      <c r="Z67" s="47"/>
      <c r="AA67" s="48"/>
      <c r="AB67" s="49" t="s">
        <v>182</v>
      </c>
      <c r="AC67" s="50"/>
      <c r="AD67" s="46"/>
      <c r="AE67" s="39"/>
      <c r="AF67" s="51"/>
      <c r="AG67" s="39"/>
      <c r="AH67" s="52">
        <v>1</v>
      </c>
    </row>
    <row r="68" spans="1:34" s="176" customFormat="1" ht="12" customHeight="1">
      <c r="A68" s="159">
        <f t="shared" si="1"/>
        <v>64</v>
      </c>
      <c r="B68" s="160" t="s">
        <v>16</v>
      </c>
      <c r="C68" s="160" t="s">
        <v>333</v>
      </c>
      <c r="D68" s="161">
        <v>89</v>
      </c>
      <c r="E68" s="161"/>
      <c r="F68" s="162"/>
      <c r="G68" s="163" t="s">
        <v>153</v>
      </c>
      <c r="H68" s="164">
        <v>1500</v>
      </c>
      <c r="I68" s="165" t="s">
        <v>562</v>
      </c>
      <c r="J68" s="166"/>
      <c r="K68" s="167" t="s">
        <v>17</v>
      </c>
      <c r="L68" s="161"/>
      <c r="M68" s="161"/>
      <c r="N68" s="162"/>
      <c r="O68" s="162"/>
      <c r="P68" s="168"/>
      <c r="Q68" s="161"/>
      <c r="R68" s="161"/>
      <c r="S68" s="162"/>
      <c r="T68" s="168" t="s">
        <v>261</v>
      </c>
      <c r="U68" s="169" t="s">
        <v>261</v>
      </c>
      <c r="V68" s="161" t="s">
        <v>198</v>
      </c>
      <c r="W68" s="160" t="s">
        <v>262</v>
      </c>
      <c r="X68" s="169"/>
      <c r="Y68" s="169"/>
      <c r="Z68" s="170"/>
      <c r="AA68" s="171"/>
      <c r="AB68" s="172" t="s">
        <v>182</v>
      </c>
      <c r="AC68" s="173"/>
      <c r="AD68" s="169"/>
      <c r="AE68" s="161"/>
      <c r="AF68" s="174"/>
      <c r="AG68" s="161"/>
      <c r="AH68" s="175">
        <v>1</v>
      </c>
    </row>
    <row r="69" spans="2:34" s="53" customFormat="1" ht="18" customHeight="1">
      <c r="B69" s="181" t="s">
        <v>573</v>
      </c>
      <c r="D69" s="177"/>
      <c r="E69" s="177"/>
      <c r="F69" s="177"/>
      <c r="G69" s="177"/>
      <c r="H69" s="178"/>
      <c r="I69" s="178"/>
      <c r="J69" s="179"/>
      <c r="K69" s="179"/>
      <c r="L69" s="177"/>
      <c r="M69" s="177"/>
      <c r="N69" s="177"/>
      <c r="O69" s="177"/>
      <c r="P69" s="177"/>
      <c r="Q69" s="177"/>
      <c r="R69" s="177"/>
      <c r="S69" s="177"/>
      <c r="T69" s="177"/>
      <c r="U69" s="178"/>
      <c r="V69" s="177"/>
      <c r="X69" s="178"/>
      <c r="Y69" s="178"/>
      <c r="Z69" s="180"/>
      <c r="AA69" s="178"/>
      <c r="AB69" s="177"/>
      <c r="AC69" s="178"/>
      <c r="AD69" s="178"/>
      <c r="AE69" s="177"/>
      <c r="AF69" s="179"/>
      <c r="AG69" s="177"/>
      <c r="AH69" s="177"/>
    </row>
    <row r="70" spans="1:34" s="53" customFormat="1" ht="12" customHeight="1">
      <c r="A70" s="37"/>
      <c r="B70" s="38" t="s">
        <v>313</v>
      </c>
      <c r="C70" s="38" t="s">
        <v>566</v>
      </c>
      <c r="D70" s="39">
        <v>88</v>
      </c>
      <c r="E70" s="39"/>
      <c r="F70" s="40"/>
      <c r="G70" s="41" t="s">
        <v>146</v>
      </c>
      <c r="H70" s="42" t="s">
        <v>567</v>
      </c>
      <c r="I70" s="155" t="s">
        <v>568</v>
      </c>
      <c r="J70" s="43"/>
      <c r="K70" s="44"/>
      <c r="L70" s="39"/>
      <c r="M70" s="39"/>
      <c r="N70" s="40"/>
      <c r="O70" s="40"/>
      <c r="P70" s="45"/>
      <c r="Q70" s="39"/>
      <c r="R70" s="39"/>
      <c r="S70" s="40"/>
      <c r="T70" s="45" t="s">
        <v>569</v>
      </c>
      <c r="U70" s="46" t="s">
        <v>198</v>
      </c>
      <c r="V70" s="39" t="s">
        <v>198</v>
      </c>
      <c r="W70" s="38" t="s">
        <v>373</v>
      </c>
      <c r="X70" s="46"/>
      <c r="Y70" s="46"/>
      <c r="Z70" s="47"/>
      <c r="AA70" s="48"/>
      <c r="AB70" s="49" t="s">
        <v>182</v>
      </c>
      <c r="AC70" s="50">
        <v>604879575</v>
      </c>
      <c r="AD70" s="46"/>
      <c r="AE70" s="39"/>
      <c r="AF70" s="51"/>
      <c r="AG70" s="39"/>
      <c r="AH70" s="52"/>
    </row>
    <row r="71" spans="1:34" s="53" customFormat="1" ht="12" customHeight="1">
      <c r="A71" s="37"/>
      <c r="B71" s="38" t="s">
        <v>570</v>
      </c>
      <c r="C71" s="38" t="s">
        <v>187</v>
      </c>
      <c r="D71" s="39">
        <v>89</v>
      </c>
      <c r="E71" s="39"/>
      <c r="F71" s="40"/>
      <c r="G71" s="41" t="s">
        <v>146</v>
      </c>
      <c r="H71" s="42" t="s">
        <v>168</v>
      </c>
      <c r="I71" s="155" t="s">
        <v>571</v>
      </c>
      <c r="J71" s="43"/>
      <c r="K71" s="44"/>
      <c r="L71" s="39"/>
      <c r="M71" s="39"/>
      <c r="N71" s="40"/>
      <c r="O71" s="40"/>
      <c r="P71" s="45"/>
      <c r="Q71" s="39"/>
      <c r="R71" s="39"/>
      <c r="S71" s="40"/>
      <c r="T71" s="45"/>
      <c r="U71" s="46" t="s">
        <v>197</v>
      </c>
      <c r="V71" s="39" t="s">
        <v>198</v>
      </c>
      <c r="W71" s="38" t="s">
        <v>572</v>
      </c>
      <c r="X71" s="46"/>
      <c r="Y71" s="46"/>
      <c r="Z71" s="47"/>
      <c r="AA71" s="48"/>
      <c r="AB71" s="49" t="s">
        <v>140</v>
      </c>
      <c r="AC71" s="50"/>
      <c r="AD71" s="46"/>
      <c r="AE71" s="39"/>
      <c r="AF71" s="51"/>
      <c r="AG71" s="39"/>
      <c r="AH71" s="52"/>
    </row>
    <row r="72" spans="1:34" s="53" customFormat="1" ht="12" customHeight="1">
      <c r="A72" s="37"/>
      <c r="B72" s="38" t="s">
        <v>574</v>
      </c>
      <c r="C72" s="38" t="s">
        <v>159</v>
      </c>
      <c r="D72" s="39">
        <v>89</v>
      </c>
      <c r="E72" s="39"/>
      <c r="F72" s="40"/>
      <c r="G72" s="41" t="s">
        <v>146</v>
      </c>
      <c r="H72" s="42" t="s">
        <v>575</v>
      </c>
      <c r="I72" s="155" t="s">
        <v>576</v>
      </c>
      <c r="J72" s="43"/>
      <c r="K72" s="44"/>
      <c r="L72" s="39"/>
      <c r="M72" s="39"/>
      <c r="N72" s="40"/>
      <c r="O72" s="40"/>
      <c r="P72" s="45"/>
      <c r="Q72" s="39"/>
      <c r="R72" s="39"/>
      <c r="S72" s="40"/>
      <c r="T72" s="45"/>
      <c r="U72" s="46"/>
      <c r="V72" s="39"/>
      <c r="W72" s="38"/>
      <c r="X72" s="46"/>
      <c r="Y72" s="46"/>
      <c r="Z72" s="47"/>
      <c r="AA72" s="48"/>
      <c r="AB72" s="49"/>
      <c r="AC72" s="50"/>
      <c r="AD72" s="46"/>
      <c r="AE72" s="39"/>
      <c r="AF72" s="51"/>
      <c r="AG72" s="39"/>
      <c r="AH72" s="52"/>
    </row>
    <row r="73" spans="1:34" s="53" customFormat="1" ht="12" customHeight="1">
      <c r="A73" s="37"/>
      <c r="B73" s="38" t="s">
        <v>577</v>
      </c>
      <c r="C73" s="38" t="s">
        <v>578</v>
      </c>
      <c r="D73" s="39">
        <v>87</v>
      </c>
      <c r="E73" s="39"/>
      <c r="F73" s="40"/>
      <c r="G73" s="41" t="s">
        <v>153</v>
      </c>
      <c r="H73" s="42" t="s">
        <v>579</v>
      </c>
      <c r="I73" s="155" t="s">
        <v>580</v>
      </c>
      <c r="J73" s="43"/>
      <c r="K73" s="44"/>
      <c r="L73" s="39"/>
      <c r="M73" s="39"/>
      <c r="N73" s="40"/>
      <c r="O73" s="40"/>
      <c r="P73" s="45"/>
      <c r="Q73" s="39"/>
      <c r="R73" s="39"/>
      <c r="S73" s="40"/>
      <c r="T73" s="45"/>
      <c r="U73" s="46"/>
      <c r="V73" s="39"/>
      <c r="W73" s="38"/>
      <c r="X73" s="46"/>
      <c r="Y73" s="46"/>
      <c r="Z73" s="47"/>
      <c r="AA73" s="48"/>
      <c r="AB73" s="49"/>
      <c r="AC73" s="50"/>
      <c r="AD73" s="46"/>
      <c r="AE73" s="39"/>
      <c r="AF73" s="51"/>
      <c r="AG73" s="39"/>
      <c r="AH73" s="52"/>
    </row>
    <row r="74" spans="1:34" s="53" customFormat="1" ht="12" customHeight="1" thickBot="1">
      <c r="A74" s="201"/>
      <c r="B74" s="202" t="s">
        <v>581</v>
      </c>
      <c r="C74" s="202" t="s">
        <v>176</v>
      </c>
      <c r="D74" s="203">
        <v>86</v>
      </c>
      <c r="E74" s="203"/>
      <c r="F74" s="204"/>
      <c r="G74" s="205" t="s">
        <v>153</v>
      </c>
      <c r="H74" s="206" t="s">
        <v>582</v>
      </c>
      <c r="I74" s="217"/>
      <c r="J74" s="207"/>
      <c r="K74" s="208" t="s">
        <v>583</v>
      </c>
      <c r="L74" s="203"/>
      <c r="M74" s="203"/>
      <c r="N74" s="204"/>
      <c r="O74" s="204"/>
      <c r="P74" s="209"/>
      <c r="Q74" s="203"/>
      <c r="R74" s="203"/>
      <c r="S74" s="204"/>
      <c r="T74" s="209"/>
      <c r="U74" s="210"/>
      <c r="V74" s="203"/>
      <c r="W74" s="202"/>
      <c r="X74" s="210"/>
      <c r="Y74" s="210"/>
      <c r="Z74" s="211"/>
      <c r="AA74" s="212"/>
      <c r="AB74" s="213"/>
      <c r="AC74" s="214"/>
      <c r="AD74" s="210"/>
      <c r="AE74" s="203"/>
      <c r="AF74" s="215"/>
      <c r="AG74" s="203"/>
      <c r="AH74" s="216"/>
    </row>
    <row r="75" spans="4:34" s="53" customFormat="1" ht="12" customHeight="1">
      <c r="D75" s="177"/>
      <c r="E75" s="177"/>
      <c r="F75" s="177"/>
      <c r="G75" s="177"/>
      <c r="H75" s="178"/>
      <c r="I75" s="178"/>
      <c r="J75" s="179"/>
      <c r="K75" s="179"/>
      <c r="L75" s="177"/>
      <c r="M75" s="177"/>
      <c r="N75" s="177"/>
      <c r="O75" s="177"/>
      <c r="P75" s="177"/>
      <c r="Q75" s="177"/>
      <c r="R75" s="177"/>
      <c r="S75" s="177"/>
      <c r="T75" s="177"/>
      <c r="U75" s="178"/>
      <c r="V75" s="177"/>
      <c r="X75" s="178"/>
      <c r="Y75" s="178"/>
      <c r="Z75" s="180"/>
      <c r="AA75" s="178"/>
      <c r="AB75" s="177"/>
      <c r="AC75" s="178"/>
      <c r="AD75" s="178"/>
      <c r="AE75" s="177"/>
      <c r="AF75" s="179"/>
      <c r="AG75" s="177"/>
      <c r="AH75" s="177"/>
    </row>
    <row r="76" ht="24" customHeight="1">
      <c r="B76" s="63" t="s">
        <v>96</v>
      </c>
    </row>
    <row r="77" spans="2:7" ht="12" customHeight="1" thickBot="1">
      <c r="B77" s="63"/>
      <c r="G77" s="183"/>
    </row>
    <row r="78" spans="1:33" s="84" customFormat="1" ht="12.75" customHeight="1">
      <c r="A78" s="74" t="s">
        <v>167</v>
      </c>
      <c r="B78" s="67" t="s">
        <v>20</v>
      </c>
      <c r="C78" s="67" t="s">
        <v>21</v>
      </c>
      <c r="D78" s="68">
        <v>83</v>
      </c>
      <c r="E78" s="68"/>
      <c r="F78" s="69"/>
      <c r="G78" s="70">
        <v>22</v>
      </c>
      <c r="H78" s="71" t="s">
        <v>22</v>
      </c>
      <c r="I78" s="157" t="s">
        <v>470</v>
      </c>
      <c r="J78" s="72" t="s">
        <v>24</v>
      </c>
      <c r="K78" s="73" t="s">
        <v>25</v>
      </c>
      <c r="L78" s="74"/>
      <c r="M78" s="68" t="s">
        <v>142</v>
      </c>
      <c r="N78" s="68"/>
      <c r="O78" s="69"/>
      <c r="P78" s="75"/>
      <c r="Q78" s="68"/>
      <c r="R78" s="68"/>
      <c r="S78" s="76"/>
      <c r="T78" s="77" t="s">
        <v>198</v>
      </c>
      <c r="U78" s="78" t="s">
        <v>198</v>
      </c>
      <c r="V78" s="79" t="s">
        <v>198</v>
      </c>
      <c r="W78" s="71" t="s">
        <v>262</v>
      </c>
      <c r="X78" s="80" t="s">
        <v>26</v>
      </c>
      <c r="Y78" s="78" t="s">
        <v>27</v>
      </c>
      <c r="Z78" s="81" t="s">
        <v>28</v>
      </c>
      <c r="AA78" s="82">
        <v>482731789</v>
      </c>
      <c r="AB78" s="69" t="s">
        <v>140</v>
      </c>
      <c r="AC78" s="77">
        <v>603211554</v>
      </c>
      <c r="AD78" s="78" t="s">
        <v>29</v>
      </c>
      <c r="AE78" s="68">
        <v>194</v>
      </c>
      <c r="AF78" s="83" t="s">
        <v>429</v>
      </c>
      <c r="AG78" s="69" t="s">
        <v>118</v>
      </c>
    </row>
    <row r="79" spans="1:33" s="84" customFormat="1" ht="12.75" customHeight="1">
      <c r="A79" s="92" t="s">
        <v>139</v>
      </c>
      <c r="B79" s="85" t="s">
        <v>30</v>
      </c>
      <c r="C79" s="85" t="s">
        <v>149</v>
      </c>
      <c r="D79" s="86">
        <v>83</v>
      </c>
      <c r="E79" s="86"/>
      <c r="F79" s="87"/>
      <c r="G79" s="88">
        <v>22</v>
      </c>
      <c r="H79" s="89" t="s">
        <v>141</v>
      </c>
      <c r="I79" s="158" t="s">
        <v>563</v>
      </c>
      <c r="J79" s="90"/>
      <c r="K79" s="91" t="s">
        <v>32</v>
      </c>
      <c r="L79" s="92"/>
      <c r="M79" s="93" t="s">
        <v>157</v>
      </c>
      <c r="N79" s="93"/>
      <c r="O79" s="94" t="s">
        <v>33</v>
      </c>
      <c r="P79" s="95"/>
      <c r="Q79" s="93"/>
      <c r="R79" s="93"/>
      <c r="S79" s="96"/>
      <c r="T79" s="97" t="s">
        <v>34</v>
      </c>
      <c r="U79" s="98" t="s">
        <v>198</v>
      </c>
      <c r="V79" s="129" t="s">
        <v>198</v>
      </c>
      <c r="W79" s="89" t="s">
        <v>35</v>
      </c>
      <c r="X79" s="99" t="s">
        <v>36</v>
      </c>
      <c r="Y79" s="98" t="s">
        <v>478</v>
      </c>
      <c r="Z79" s="100" t="s">
        <v>37</v>
      </c>
      <c r="AA79" s="101">
        <v>475502981</v>
      </c>
      <c r="AB79" s="102" t="s">
        <v>182</v>
      </c>
      <c r="AC79" s="103">
        <v>606113597</v>
      </c>
      <c r="AD79" s="104" t="s">
        <v>38</v>
      </c>
      <c r="AE79" s="86">
        <v>171</v>
      </c>
      <c r="AF79" s="105" t="s">
        <v>287</v>
      </c>
      <c r="AG79" s="87" t="s">
        <v>170</v>
      </c>
    </row>
    <row r="80" spans="1:33" s="84" customFormat="1" ht="12.75" customHeight="1">
      <c r="A80" s="92" t="s">
        <v>142</v>
      </c>
      <c r="B80" s="85" t="s">
        <v>207</v>
      </c>
      <c r="C80" s="85" t="s">
        <v>21</v>
      </c>
      <c r="D80" s="86">
        <v>83</v>
      </c>
      <c r="E80" s="86">
        <v>22</v>
      </c>
      <c r="F80" s="87"/>
      <c r="G80" s="88">
        <v>22</v>
      </c>
      <c r="H80" s="89" t="s">
        <v>173</v>
      </c>
      <c r="I80" s="158"/>
      <c r="J80" s="90"/>
      <c r="K80" s="91" t="s">
        <v>94</v>
      </c>
      <c r="L80" s="92"/>
      <c r="M80" s="93"/>
      <c r="N80" s="93"/>
      <c r="O80" s="94"/>
      <c r="P80" s="95"/>
      <c r="Q80" s="93"/>
      <c r="R80" s="93"/>
      <c r="S80" s="96"/>
      <c r="T80" s="97" t="s">
        <v>207</v>
      </c>
      <c r="U80" s="98" t="s">
        <v>207</v>
      </c>
      <c r="V80" s="129" t="s">
        <v>198</v>
      </c>
      <c r="W80" s="89" t="s">
        <v>208</v>
      </c>
      <c r="X80" s="99" t="s">
        <v>95</v>
      </c>
      <c r="Y80" s="98" t="s">
        <v>209</v>
      </c>
      <c r="Z80" s="100" t="s">
        <v>295</v>
      </c>
      <c r="AA80" s="101"/>
      <c r="AB80" s="128" t="s">
        <v>140</v>
      </c>
      <c r="AC80" s="103"/>
      <c r="AD80" s="104"/>
      <c r="AE80" s="86"/>
      <c r="AF80" s="105"/>
      <c r="AG80" s="87" t="s">
        <v>173</v>
      </c>
    </row>
    <row r="81" spans="1:33" s="84" customFormat="1" ht="12.75" customHeight="1">
      <c r="A81" s="92" t="s">
        <v>164</v>
      </c>
      <c r="B81" s="85" t="s">
        <v>39</v>
      </c>
      <c r="C81" s="85" t="s">
        <v>165</v>
      </c>
      <c r="D81" s="86">
        <v>82</v>
      </c>
      <c r="E81" s="86">
        <v>2002</v>
      </c>
      <c r="F81" s="87"/>
      <c r="G81" s="88">
        <v>22</v>
      </c>
      <c r="H81" s="89" t="s">
        <v>40</v>
      </c>
      <c r="I81" s="158"/>
      <c r="J81" s="90"/>
      <c r="K81" s="91" t="s">
        <v>42</v>
      </c>
      <c r="L81" s="92"/>
      <c r="M81" s="93" t="s">
        <v>139</v>
      </c>
      <c r="N81" s="93"/>
      <c r="O81" s="94" t="s">
        <v>43</v>
      </c>
      <c r="P81" s="95"/>
      <c r="Q81" s="93"/>
      <c r="R81" s="93" t="s">
        <v>44</v>
      </c>
      <c r="S81" s="96"/>
      <c r="T81" s="106" t="s">
        <v>45</v>
      </c>
      <c r="U81" s="104" t="s">
        <v>198</v>
      </c>
      <c r="V81" s="107" t="s">
        <v>198</v>
      </c>
      <c r="W81" s="108" t="s">
        <v>373</v>
      </c>
      <c r="X81" s="103"/>
      <c r="Y81" s="104" t="s">
        <v>46</v>
      </c>
      <c r="Z81" s="109"/>
      <c r="AA81" s="110"/>
      <c r="AB81" s="87" t="s">
        <v>182</v>
      </c>
      <c r="AC81" s="106"/>
      <c r="AD81" s="104"/>
      <c r="AE81" s="86"/>
      <c r="AF81" s="105"/>
      <c r="AG81" s="87"/>
    </row>
    <row r="82" spans="1:33" s="84" customFormat="1" ht="12.75" customHeight="1">
      <c r="A82" s="92" t="s">
        <v>157</v>
      </c>
      <c r="B82" s="85" t="s">
        <v>47</v>
      </c>
      <c r="C82" s="85" t="s">
        <v>162</v>
      </c>
      <c r="D82" s="86">
        <v>84</v>
      </c>
      <c r="E82" s="86">
        <v>2000</v>
      </c>
      <c r="F82" s="87"/>
      <c r="G82" s="88">
        <v>22</v>
      </c>
      <c r="H82" s="89" t="s">
        <v>48</v>
      </c>
      <c r="I82" s="158"/>
      <c r="J82" s="90" t="s">
        <v>50</v>
      </c>
      <c r="K82" s="91" t="s">
        <v>51</v>
      </c>
      <c r="L82" s="92" t="s">
        <v>164</v>
      </c>
      <c r="M82" s="93" t="s">
        <v>167</v>
      </c>
      <c r="N82" s="93" t="s">
        <v>142</v>
      </c>
      <c r="O82" s="94" t="s">
        <v>167</v>
      </c>
      <c r="P82" s="95">
        <v>19</v>
      </c>
      <c r="Q82" s="93"/>
      <c r="R82" s="93"/>
      <c r="S82" s="96"/>
      <c r="T82" s="111" t="s">
        <v>217</v>
      </c>
      <c r="U82" s="98" t="s">
        <v>218</v>
      </c>
      <c r="V82" s="129" t="s">
        <v>198</v>
      </c>
      <c r="W82" s="112" t="s">
        <v>219</v>
      </c>
      <c r="X82" s="113" t="s">
        <v>52</v>
      </c>
      <c r="Y82" s="114" t="s">
        <v>221</v>
      </c>
      <c r="Z82" s="115" t="s">
        <v>222</v>
      </c>
      <c r="AA82" s="116"/>
      <c r="AB82" s="117" t="s">
        <v>182</v>
      </c>
      <c r="AC82" s="118"/>
      <c r="AD82" s="119"/>
      <c r="AE82" s="120"/>
      <c r="AF82" s="121"/>
      <c r="AG82" s="122"/>
    </row>
    <row r="83" spans="1:33" s="84" customFormat="1" ht="12.75" customHeight="1">
      <c r="A83" s="92" t="s">
        <v>154</v>
      </c>
      <c r="B83" s="85" t="s">
        <v>53</v>
      </c>
      <c r="C83" s="85" t="s">
        <v>181</v>
      </c>
      <c r="D83" s="86">
        <v>83</v>
      </c>
      <c r="E83" s="86">
        <v>2003</v>
      </c>
      <c r="F83" s="87"/>
      <c r="G83" s="88">
        <v>22</v>
      </c>
      <c r="H83" s="89" t="s">
        <v>186</v>
      </c>
      <c r="I83" s="158"/>
      <c r="J83" s="90"/>
      <c r="K83" s="91"/>
      <c r="L83" s="92"/>
      <c r="M83" s="93"/>
      <c r="N83" s="93"/>
      <c r="O83" s="94"/>
      <c r="P83" s="95"/>
      <c r="Q83" s="93"/>
      <c r="R83" s="93"/>
      <c r="S83" s="96"/>
      <c r="T83" s="97" t="s">
        <v>54</v>
      </c>
      <c r="U83" s="98" t="s">
        <v>197</v>
      </c>
      <c r="V83" s="129" t="s">
        <v>198</v>
      </c>
      <c r="W83" s="89" t="s">
        <v>399</v>
      </c>
      <c r="X83" s="99"/>
      <c r="Y83" s="98"/>
      <c r="Z83" s="100"/>
      <c r="AA83" s="101"/>
      <c r="AB83" s="102" t="s">
        <v>140</v>
      </c>
      <c r="AC83" s="103"/>
      <c r="AD83" s="104"/>
      <c r="AE83" s="86"/>
      <c r="AF83" s="105"/>
      <c r="AG83" s="87"/>
    </row>
    <row r="84" spans="1:33" s="84" customFormat="1" ht="12.75" customHeight="1">
      <c r="A84" s="92" t="s">
        <v>147</v>
      </c>
      <c r="B84" s="85" t="s">
        <v>55</v>
      </c>
      <c r="C84" s="85" t="s">
        <v>177</v>
      </c>
      <c r="D84" s="86">
        <v>82</v>
      </c>
      <c r="E84" s="86">
        <v>2002</v>
      </c>
      <c r="F84" s="87"/>
      <c r="G84" s="88">
        <v>22</v>
      </c>
      <c r="H84" s="89">
        <v>800</v>
      </c>
      <c r="I84" s="158"/>
      <c r="J84" s="90" t="s">
        <v>57</v>
      </c>
      <c r="K84" s="91" t="s">
        <v>58</v>
      </c>
      <c r="L84" s="92"/>
      <c r="M84" s="93" t="s">
        <v>139</v>
      </c>
      <c r="N84" s="93" t="s">
        <v>59</v>
      </c>
      <c r="O84" s="94" t="s">
        <v>60</v>
      </c>
      <c r="P84" s="95"/>
      <c r="Q84" s="93"/>
      <c r="R84" s="93"/>
      <c r="S84" s="96"/>
      <c r="T84" s="97" t="s">
        <v>61</v>
      </c>
      <c r="U84" s="104" t="s">
        <v>197</v>
      </c>
      <c r="V84" s="107" t="s">
        <v>198</v>
      </c>
      <c r="W84" s="108" t="s">
        <v>62</v>
      </c>
      <c r="X84" s="103" t="s">
        <v>63</v>
      </c>
      <c r="Y84" s="104" t="s">
        <v>64</v>
      </c>
      <c r="Z84" s="109" t="s">
        <v>65</v>
      </c>
      <c r="AA84" s="110"/>
      <c r="AB84" s="87" t="s">
        <v>182</v>
      </c>
      <c r="AC84" s="106">
        <v>737757222</v>
      </c>
      <c r="AD84" s="104"/>
      <c r="AE84" s="86">
        <v>167</v>
      </c>
      <c r="AF84" s="105" t="s">
        <v>287</v>
      </c>
      <c r="AG84" s="87" t="s">
        <v>298</v>
      </c>
    </row>
    <row r="85" spans="1:33" s="84" customFormat="1" ht="12.75" customHeight="1">
      <c r="A85" s="92" t="s">
        <v>172</v>
      </c>
      <c r="B85" s="85" t="s">
        <v>66</v>
      </c>
      <c r="C85" s="85" t="s">
        <v>144</v>
      </c>
      <c r="D85" s="86">
        <v>84</v>
      </c>
      <c r="E85" s="86">
        <v>2000</v>
      </c>
      <c r="F85" s="87"/>
      <c r="G85" s="88">
        <v>22</v>
      </c>
      <c r="H85" s="89">
        <v>400</v>
      </c>
      <c r="I85" s="158"/>
      <c r="J85" s="90"/>
      <c r="K85" s="91" t="s">
        <v>68</v>
      </c>
      <c r="L85" s="92" t="s">
        <v>142</v>
      </c>
      <c r="M85" s="93" t="s">
        <v>470</v>
      </c>
      <c r="N85" s="93"/>
      <c r="O85" s="94" t="s">
        <v>69</v>
      </c>
      <c r="P85" s="95"/>
      <c r="Q85" s="93"/>
      <c r="R85" s="93"/>
      <c r="S85" s="96"/>
      <c r="T85" s="106" t="s">
        <v>241</v>
      </c>
      <c r="U85" s="104" t="s">
        <v>241</v>
      </c>
      <c r="V85" s="107" t="s">
        <v>198</v>
      </c>
      <c r="W85" s="108" t="s">
        <v>242</v>
      </c>
      <c r="X85" s="103" t="s">
        <v>70</v>
      </c>
      <c r="Y85" s="104"/>
      <c r="Z85" s="109" t="s">
        <v>71</v>
      </c>
      <c r="AA85" s="110">
        <v>326388291</v>
      </c>
      <c r="AB85" s="87" t="s">
        <v>140</v>
      </c>
      <c r="AC85" s="106">
        <v>607909750</v>
      </c>
      <c r="AD85" s="104"/>
      <c r="AE85" s="86">
        <v>186</v>
      </c>
      <c r="AF85" s="105" t="s">
        <v>429</v>
      </c>
      <c r="AG85" s="87" t="s">
        <v>190</v>
      </c>
    </row>
    <row r="86" spans="1:33" s="84" customFormat="1" ht="12.75" customHeight="1">
      <c r="A86" s="92" t="s">
        <v>160</v>
      </c>
      <c r="B86" s="85" t="s">
        <v>72</v>
      </c>
      <c r="C86" s="85" t="s">
        <v>73</v>
      </c>
      <c r="D86" s="86">
        <v>83</v>
      </c>
      <c r="E86" s="86">
        <v>1998</v>
      </c>
      <c r="F86" s="94"/>
      <c r="G86" s="88">
        <v>22</v>
      </c>
      <c r="H86" s="89" t="s">
        <v>74</v>
      </c>
      <c r="I86" s="158" t="s">
        <v>564</v>
      </c>
      <c r="J86" s="90" t="s">
        <v>76</v>
      </c>
      <c r="K86" s="91" t="s">
        <v>77</v>
      </c>
      <c r="L86" s="92" t="s">
        <v>142</v>
      </c>
      <c r="M86" s="93" t="s">
        <v>139</v>
      </c>
      <c r="N86" s="93" t="s">
        <v>164</v>
      </c>
      <c r="O86" s="94" t="s">
        <v>164</v>
      </c>
      <c r="P86" s="123" t="s">
        <v>78</v>
      </c>
      <c r="Q86" s="86"/>
      <c r="R86" s="86"/>
      <c r="S86" s="124"/>
      <c r="T86" s="106" t="s">
        <v>198</v>
      </c>
      <c r="U86" s="104" t="s">
        <v>198</v>
      </c>
      <c r="V86" s="107" t="s">
        <v>198</v>
      </c>
      <c r="W86" s="108" t="s">
        <v>373</v>
      </c>
      <c r="X86" s="103" t="s">
        <v>79</v>
      </c>
      <c r="Y86" s="104" t="s">
        <v>80</v>
      </c>
      <c r="Z86" s="109" t="s">
        <v>249</v>
      </c>
      <c r="AA86" s="110">
        <v>483315910</v>
      </c>
      <c r="AB86" s="87" t="s">
        <v>182</v>
      </c>
      <c r="AC86" s="106">
        <v>605146816</v>
      </c>
      <c r="AD86" s="104"/>
      <c r="AE86" s="86">
        <v>173</v>
      </c>
      <c r="AF86" s="105" t="s">
        <v>479</v>
      </c>
      <c r="AG86" s="87" t="s">
        <v>166</v>
      </c>
    </row>
    <row r="87" spans="1:33" s="84" customFormat="1" ht="12.75" customHeight="1">
      <c r="A87" s="92" t="s">
        <v>158</v>
      </c>
      <c r="B87" s="85" t="s">
        <v>81</v>
      </c>
      <c r="C87" s="85" t="s">
        <v>188</v>
      </c>
      <c r="D87" s="86">
        <v>84</v>
      </c>
      <c r="E87" s="86">
        <v>1999</v>
      </c>
      <c r="F87" s="94"/>
      <c r="G87" s="88">
        <v>22</v>
      </c>
      <c r="H87" s="89" t="s">
        <v>82</v>
      </c>
      <c r="I87" s="158"/>
      <c r="J87" s="90"/>
      <c r="K87" s="125" t="s">
        <v>84</v>
      </c>
      <c r="L87" s="92" t="s">
        <v>164</v>
      </c>
      <c r="M87" s="93" t="s">
        <v>167</v>
      </c>
      <c r="N87" s="93"/>
      <c r="O87" s="94" t="s">
        <v>69</v>
      </c>
      <c r="P87" s="123">
        <v>19</v>
      </c>
      <c r="Q87" s="86"/>
      <c r="R87" s="86"/>
      <c r="S87" s="124"/>
      <c r="T87" s="106" t="s">
        <v>247</v>
      </c>
      <c r="U87" s="104" t="s">
        <v>197</v>
      </c>
      <c r="V87" s="107" t="s">
        <v>198</v>
      </c>
      <c r="W87" s="108" t="s">
        <v>199</v>
      </c>
      <c r="X87" s="103" t="s">
        <v>85</v>
      </c>
      <c r="Y87" s="104" t="s">
        <v>201</v>
      </c>
      <c r="Z87" s="109" t="s">
        <v>249</v>
      </c>
      <c r="AA87" s="110">
        <v>483388304</v>
      </c>
      <c r="AB87" s="87" t="s">
        <v>182</v>
      </c>
      <c r="AC87" s="106"/>
      <c r="AD87" s="104"/>
      <c r="AE87" s="86"/>
      <c r="AF87" s="105"/>
      <c r="AG87" s="87"/>
    </row>
    <row r="88" spans="1:33" s="84" customFormat="1" ht="12.75" customHeight="1" thickBot="1">
      <c r="A88" s="184" t="s">
        <v>161</v>
      </c>
      <c r="B88" s="185" t="s">
        <v>86</v>
      </c>
      <c r="C88" s="185" t="s">
        <v>159</v>
      </c>
      <c r="D88" s="186">
        <v>82</v>
      </c>
      <c r="E88" s="186">
        <v>1998</v>
      </c>
      <c r="F88" s="187"/>
      <c r="G88" s="188">
        <v>22</v>
      </c>
      <c r="H88" s="189">
        <v>400</v>
      </c>
      <c r="I88" s="218"/>
      <c r="J88" s="190"/>
      <c r="K88" s="191" t="s">
        <v>88</v>
      </c>
      <c r="L88" s="184"/>
      <c r="M88" s="186" t="s">
        <v>89</v>
      </c>
      <c r="N88" s="186"/>
      <c r="O88" s="187" t="s">
        <v>90</v>
      </c>
      <c r="P88" s="184"/>
      <c r="Q88" s="192"/>
      <c r="R88" s="186"/>
      <c r="S88" s="193"/>
      <c r="T88" s="194" t="s">
        <v>91</v>
      </c>
      <c r="U88" s="195" t="s">
        <v>197</v>
      </c>
      <c r="V88" s="196" t="s">
        <v>198</v>
      </c>
      <c r="W88" s="189" t="s">
        <v>199</v>
      </c>
      <c r="X88" s="197" t="s">
        <v>92</v>
      </c>
      <c r="Y88" s="195" t="s">
        <v>80</v>
      </c>
      <c r="Z88" s="198" t="s">
        <v>93</v>
      </c>
      <c r="AA88" s="196">
        <v>428722448</v>
      </c>
      <c r="AB88" s="187" t="s">
        <v>140</v>
      </c>
      <c r="AC88" s="194"/>
      <c r="AD88" s="195"/>
      <c r="AE88" s="186"/>
      <c r="AF88" s="199"/>
      <c r="AG88" s="187"/>
    </row>
    <row r="89" ht="12.75" customHeight="1"/>
    <row r="90" ht="12.75" customHeight="1"/>
  </sheetData>
  <mergeCells count="4">
    <mergeCell ref="P3:S3"/>
    <mergeCell ref="E3:F3"/>
    <mergeCell ref="J3:K3"/>
    <mergeCell ref="L3:O3"/>
  </mergeCells>
  <printOptions/>
  <pageMargins left="0.1968503937007874" right="0.2362204724409449" top="0.4330708661417323" bottom="0.1968503937007874" header="0.1968503937007874" footer="0.196850393700787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Oehl</dc:creator>
  <cp:keywords/>
  <dc:description/>
  <cp:lastModifiedBy>ZŠ Dobiášova</cp:lastModifiedBy>
  <cp:lastPrinted>2004-03-14T14:09:00Z</cp:lastPrinted>
  <dcterms:created xsi:type="dcterms:W3CDTF">2003-11-09T21:06:45Z</dcterms:created>
  <dcterms:modified xsi:type="dcterms:W3CDTF">2004-04-02T11:56:32Z</dcterms:modified>
  <cp:category/>
  <cp:version/>
  <cp:contentType/>
  <cp:contentStatus/>
</cp:coreProperties>
</file>